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930" activeTab="0"/>
  </bookViews>
  <sheets>
    <sheet name="Výkaz" sheetId="1" r:id="rId1"/>
  </sheets>
  <definedNames>
    <definedName name="Auftragspositionen">#REF!</definedName>
    <definedName name="_xlnm.Print_Area" localSheetId="0">'Výkaz'!$A$1:$F$107</definedName>
    <definedName name="TABLE" localSheetId="0">'Výkaz'!#REF!</definedName>
    <definedName name="TABLE_2" localSheetId="0">'Výkaz'!#REF!</definedName>
    <definedName name="TABLE_3" localSheetId="0">'Výkaz'!#REF!</definedName>
  </definedNames>
  <calcPr fullCalcOnLoad="1"/>
</workbook>
</file>

<file path=xl/sharedStrings.xml><?xml version="1.0" encoding="utf-8"?>
<sst xmlns="http://schemas.openxmlformats.org/spreadsheetml/2006/main" count="152" uniqueCount="93">
  <si>
    <t>mj</t>
  </si>
  <si>
    <t>počet</t>
  </si>
  <si>
    <t>typ</t>
  </si>
  <si>
    <t>název</t>
  </si>
  <si>
    <t>j.cena</t>
  </si>
  <si>
    <t>celkem</t>
  </si>
  <si>
    <t>ks</t>
  </si>
  <si>
    <t>REKAPITULACE</t>
  </si>
  <si>
    <t>dodávka</t>
  </si>
  <si>
    <t>montáž</t>
  </si>
  <si>
    <t>Doprava, přesun</t>
  </si>
  <si>
    <t>Montážní práce</t>
  </si>
  <si>
    <t>Dodávka materiálu</t>
  </si>
  <si>
    <t>Dodávka  materiálu</t>
  </si>
  <si>
    <t>Celkem dodávky</t>
  </si>
  <si>
    <t>m</t>
  </si>
  <si>
    <t>Propočet nákladů</t>
  </si>
  <si>
    <t>Tvorba aplikačního SW</t>
  </si>
  <si>
    <t>Oživení, uvedení do provozu, revize, služby</t>
  </si>
  <si>
    <t>Rozpočtová cena celkem bez DPH</t>
  </si>
  <si>
    <t>AMAP99/1M</t>
  </si>
  <si>
    <t>Řídicí systém AMAP99, 1MB RAM, bez konektorů</t>
  </si>
  <si>
    <t>přísl</t>
  </si>
  <si>
    <t>WAGO231-310</t>
  </si>
  <si>
    <t>Konektor pro připojení V/V signálů (viz katalogový list)</t>
  </si>
  <si>
    <t>WAGO231-710</t>
  </si>
  <si>
    <t>WAGO231-303</t>
  </si>
  <si>
    <t>Konektor pro připojení RS485 nebo CAN (viz katalogový list)</t>
  </si>
  <si>
    <t>mezisoučet</t>
  </si>
  <si>
    <t>DT1E</t>
  </si>
  <si>
    <t>Řídící systém</t>
  </si>
  <si>
    <t>Montážní materiál</t>
  </si>
  <si>
    <t>součet</t>
  </si>
  <si>
    <t>Polní instrumentace</t>
  </si>
  <si>
    <t>Rozváděče</t>
  </si>
  <si>
    <t>Podružný pomocný materiál, železné konstrukce, držáky, hmoždinky…)</t>
  </si>
  <si>
    <t>soub.</t>
  </si>
  <si>
    <t>Snímač zaplavení</t>
  </si>
  <si>
    <t>Řídicí systém, 24DI, 4DO, 19RDO, 15AI, 6AO*, sériová komunikace*</t>
  </si>
  <si>
    <t>Ovládací displej s klávesnicí</t>
  </si>
  <si>
    <t xml:space="preserve">Propoj. kab. k APT130, stíněný - délka 100 cm </t>
  </si>
  <si>
    <t>Snímač teploty, Ni 1000/6180 - venkovní</t>
  </si>
  <si>
    <t>Snímač teploty jímkový Ni1000/6180ppm,  -30°C+150°C, l = 100 mm + jímka nerez</t>
  </si>
  <si>
    <t>Tlač. ovladač ve skříni IP54</t>
  </si>
  <si>
    <t>Modul dvou analogových výstupů 0-10V</t>
  </si>
  <si>
    <t>Detektor úniku plynu</t>
  </si>
  <si>
    <t>napájecí zdroj pro detektory</t>
  </si>
  <si>
    <t>Servopohon 3-bodový, nap. 230 VAC</t>
  </si>
  <si>
    <t>Ventil tlakoměrový uzavírací (VTU)</t>
  </si>
  <si>
    <t>Snímač teploty příložnýNi1000/6180ppm,  -30°C+150°C,</t>
  </si>
  <si>
    <t>Comtherm - than 30001,0-90st.C</t>
  </si>
  <si>
    <t>Elektroinstalační krabice</t>
  </si>
  <si>
    <t>Osvětlení kotelny</t>
  </si>
  <si>
    <t>PRŮMYSLOVÁ ZÁŘIVKOVÁ SVÍTIDLA VIPET-I VIPET-I-PS-WR,2x36W,IP66 kompenzované</t>
  </si>
  <si>
    <t>CYKY-O 2x1.5 2x1.5 mm2, pevně</t>
  </si>
  <si>
    <t>CYKY-O 4x1.5 4x1.5 mm2, pevně</t>
  </si>
  <si>
    <t>CYKY-J 3x1.5 3x1.5 mm2, pevně</t>
  </si>
  <si>
    <t>CYKY-J 4x1.5 4x1.5 mm2, pevně</t>
  </si>
  <si>
    <t>JYTY-O 2x1 mm 2x1 mm, pevně</t>
  </si>
  <si>
    <t>JYTY-O 4x1 mm 4x1 mm, pevně</t>
  </si>
  <si>
    <t>125/50 žlab s víkem</t>
  </si>
  <si>
    <t>125/100 žlab s víkem</t>
  </si>
  <si>
    <t>6016 TRUBKA OCEL. ZÁVITOVÁ - LAKOVANÁ - 3m, pevně</t>
  </si>
  <si>
    <t>LV 40X15 LIŠTA VKLÁDACÍ (2m)</t>
  </si>
  <si>
    <t>OCEL.NOSNÉ KONSTR.PRO PŘÍSTR.</t>
  </si>
  <si>
    <t>do 5kg</t>
  </si>
  <si>
    <t>do 50kg</t>
  </si>
  <si>
    <t>do 100kg</t>
  </si>
  <si>
    <t>CY 6 6 mm2,, pevně</t>
  </si>
  <si>
    <t>CY 10 10 mm2,, pevně</t>
  </si>
  <si>
    <t>Drát 8 drát o 8mm(0,40kg/m), pevně</t>
  </si>
  <si>
    <t>SK křížová</t>
  </si>
  <si>
    <t>SP01 připojovací</t>
  </si>
  <si>
    <t>SS spojovací</t>
  </si>
  <si>
    <t>ZSA16</t>
  </si>
  <si>
    <t>Cu pás.ZS16 Pásek uzemňovací Cu, 0.5m</t>
  </si>
  <si>
    <t>Zvonek +signálka ve skřínce</t>
  </si>
  <si>
    <t>Servopohon 0-10V, nap. 230 VAC</t>
  </si>
  <si>
    <t xml:space="preserve">Regulátor teploty stonkový 70+140°C M27x2 nerez kont.A </t>
  </si>
  <si>
    <t xml:space="preserve">Regulátor tlaku vlnovcový 63-630 kPa kont.A M12x1,5 </t>
  </si>
  <si>
    <t>CYKY-O 3x1.5 4x1.5 mm2, pevně</t>
  </si>
  <si>
    <t>CYKY-J 5x1,5 5x1,5 mm2, pevně</t>
  </si>
  <si>
    <t xml:space="preserve">Rozváděč MaR osazený 1000x800x300, osazený </t>
  </si>
  <si>
    <t>Dokumentace skutečného stavu</t>
  </si>
  <si>
    <t>STARTER PRO ZÁŘIVKU</t>
  </si>
  <si>
    <t>1216EHFPP TRUBKA OHEBNÁ -  HFPP 16 750N</t>
  </si>
  <si>
    <t>Modul spínací jednotky pro řízení kotle z ŘS a hlášení poruch do kotlů</t>
  </si>
  <si>
    <t>Modul galvanicky oddělené sběrnice M-Bus pro připojení 1-3 modulů</t>
  </si>
  <si>
    <t>Otočný přepínacít řícestný ventil  vnitřní závit</t>
  </si>
  <si>
    <t xml:space="preserve">Otočný směšovací třícestný ventil  vnitřní závit DN40 </t>
  </si>
  <si>
    <t>Spínač jednopólový IP 44; řazení 1; b. bílá</t>
  </si>
  <si>
    <t>Spínač střídavý IP 44; řazení 6; b. bílá</t>
  </si>
  <si>
    <t>ZÁŘIVKA D28mm TL-D 36W/840 bílá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</si>
</sst>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  <numFmt numFmtId="166" formatCode="#,##0.0"/>
    <numFmt numFmtId="167" formatCode="#,##0\ &quot;Kč&quot;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\ &quot;Kč&quot;"/>
    <numFmt numFmtId="171" formatCode="#,##0.00\ &quot;Kč&quot;"/>
    <numFmt numFmtId="172" formatCode="#,##0.000\ &quot;Kč&quot;"/>
    <numFmt numFmtId="173" formatCode="#,##0.0000\ &quot;Kč&quot;"/>
    <numFmt numFmtId="174" formatCode="#,##0.00000\ &quot;Kč&quot;"/>
    <numFmt numFmtId="175" formatCode="#,##0.000000\ &quot;Kč&quot;"/>
    <numFmt numFmtId="176" formatCode="#,##0.0000000\ &quot;K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"/>
    <numFmt numFmtId="181" formatCode="#,##0.000"/>
    <numFmt numFmtId="182" formatCode="#,##0\ _K_č"/>
    <numFmt numFmtId="183" formatCode="0.0%"/>
    <numFmt numFmtId="184" formatCode="0.000%"/>
    <numFmt numFmtId="185" formatCode="\k\W"/>
    <numFmt numFmtId="186" formatCode="000\ 00"/>
    <numFmt numFmtId="187" formatCode="#&quot; &quot;??/16"/>
    <numFmt numFmtId="188" formatCode="_-* #,##0\ &quot;Kč&quot;_-;\-* #,##0\ &quot;Kč&quot;_-;_-* &quot;-&quot;??\ &quot;Kč&quot;_-;_-@_-"/>
    <numFmt numFmtId="189" formatCode="0.0000"/>
    <numFmt numFmtId="190" formatCode="\A\A\A\A\ \A\A\A\ \a\a\a\a\a\ \a\a\a\a"/>
    <numFmt numFmtId="191" formatCode="#,##0.00\ _K_č;[Red]#,##0.00\ _K_č"/>
    <numFmt numFmtId="192" formatCode="#,##0.00\ [$€-1]"/>
    <numFmt numFmtId="193" formatCode="[$-405]d\.\ mmmm\ yyyy"/>
    <numFmt numFmtId="194" formatCode="d/m/yyyy;@"/>
    <numFmt numFmtId="195" formatCode="#,##0.\-"/>
    <numFmt numFmtId="196" formatCode="0.00000"/>
    <numFmt numFmtId="197" formatCode="#,##0.00\ _K_č"/>
    <numFmt numFmtId="198" formatCode="#,##0.0\ _K_č;\-#,##0.0\ _K_č"/>
    <numFmt numFmtId="199" formatCode="#,##0.000\ _K_č;\-#,##0.000\ _K_č"/>
    <numFmt numFmtId="200" formatCode="#,##0.0\ _K_č"/>
    <numFmt numFmtId="201" formatCode="#,##0.000\ _K_č"/>
    <numFmt numFmtId="202" formatCode="[$€-2]\ #\ ##,000_);[Red]\([$€-2]\ #\ ##,000\)"/>
  </numFmts>
  <fonts count="55">
    <font>
      <sz val="10"/>
      <name val="Arial"/>
      <family val="0"/>
    </font>
    <font>
      <sz val="10"/>
      <name val="Arial CE"/>
      <family val="0"/>
    </font>
    <font>
      <sz val="10"/>
      <name val="Geneva"/>
      <family val="0"/>
    </font>
    <font>
      <sz val="12"/>
      <color indexed="24"/>
      <name val="System"/>
      <family val="2"/>
    </font>
    <font>
      <b/>
      <sz val="18"/>
      <color indexed="24"/>
      <name val="System"/>
      <family val="2"/>
    </font>
    <font>
      <b/>
      <sz val="12"/>
      <color indexed="24"/>
      <name val="System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sz val="10"/>
      <color indexed="8"/>
      <name val="MS Sans Serif"/>
      <family val="2"/>
    </font>
    <font>
      <sz val="8"/>
      <name val="Arial CE"/>
      <family val="0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HelveticaNew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Gray"/>
    </fill>
    <fill>
      <patternFill patternType="gray0625"/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0">
      <alignment/>
      <protection/>
    </xf>
    <xf numFmtId="0" fontId="7" fillId="21" borderId="0">
      <alignment/>
      <protection/>
    </xf>
    <xf numFmtId="0" fontId="8" fillId="0" borderId="0" applyNumberForma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5" borderId="0" applyNumberFormat="0" applyBorder="0" applyAlignment="0" applyProtection="0"/>
    <xf numFmtId="0" fontId="12" fillId="0" borderId="0">
      <alignment/>
      <protection/>
    </xf>
    <xf numFmtId="0" fontId="49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1" fillId="27" borderId="9" applyNumberFormat="0" applyAlignment="0" applyProtection="0"/>
    <xf numFmtId="0" fontId="52" fillId="28" borderId="9" applyNumberFormat="0" applyAlignment="0" applyProtection="0"/>
    <xf numFmtId="0" fontId="53" fillId="28" borderId="10" applyNumberFormat="0" applyAlignment="0" applyProtection="0"/>
    <xf numFmtId="0" fontId="5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</cellStyleXfs>
  <cellXfs count="207">
    <xf numFmtId="0" fontId="0" fillId="0" borderId="0" xfId="0" applyAlignment="1">
      <alignment/>
    </xf>
    <xf numFmtId="3" fontId="13" fillId="0" borderId="0" xfId="55" applyNumberFormat="1" applyFont="1" applyAlignment="1" applyProtection="1">
      <alignment vertical="center"/>
      <protection hidden="1"/>
    </xf>
    <xf numFmtId="0" fontId="13" fillId="0" borderId="0" xfId="55" applyFont="1" applyAlignment="1" applyProtection="1">
      <alignment vertical="center"/>
      <protection hidden="1"/>
    </xf>
    <xf numFmtId="0" fontId="10" fillId="0" borderId="0" xfId="55" applyFont="1" applyAlignment="1" applyProtection="1">
      <alignment horizontal="center" vertical="center"/>
      <protection hidden="1"/>
    </xf>
    <xf numFmtId="0" fontId="10" fillId="0" borderId="0" xfId="55" applyFont="1" applyAlignment="1" applyProtection="1">
      <alignment horizontal="center" vertical="center"/>
      <protection hidden="1" locked="0"/>
    </xf>
    <xf numFmtId="0" fontId="10" fillId="0" borderId="0" xfId="55" applyFont="1" applyAlignment="1" applyProtection="1">
      <alignment vertical="center"/>
      <protection hidden="1"/>
    </xf>
    <xf numFmtId="4" fontId="10" fillId="0" borderId="0" xfId="55" applyNumberFormat="1" applyFont="1" applyAlignment="1" applyProtection="1">
      <alignment vertical="center"/>
      <protection hidden="1"/>
    </xf>
    <xf numFmtId="3" fontId="10" fillId="0" borderId="0" xfId="55" applyNumberFormat="1" applyFont="1" applyAlignment="1" applyProtection="1">
      <alignment vertical="center"/>
      <protection hidden="1"/>
    </xf>
    <xf numFmtId="0" fontId="14" fillId="0" borderId="0" xfId="55" applyFont="1" applyAlignment="1" applyProtection="1">
      <alignment vertical="center"/>
      <protection hidden="1"/>
    </xf>
    <xf numFmtId="0" fontId="10" fillId="0" borderId="0" xfId="55" applyFont="1" applyAlignment="1" applyProtection="1">
      <alignment horizontal="left" vertical="center"/>
      <protection hidden="1" locked="0"/>
    </xf>
    <xf numFmtId="0" fontId="10" fillId="0" borderId="11" xfId="55" applyFont="1" applyBorder="1" applyAlignment="1" applyProtection="1">
      <alignment horizontal="center" vertical="center"/>
      <protection hidden="1"/>
    </xf>
    <xf numFmtId="0" fontId="10" fillId="0" borderId="11" xfId="55" applyFont="1" applyBorder="1" applyAlignment="1" applyProtection="1">
      <alignment horizontal="center" vertical="center"/>
      <protection hidden="1" locked="0"/>
    </xf>
    <xf numFmtId="0" fontId="10" fillId="0" borderId="11" xfId="55" applyFont="1" applyBorder="1" applyAlignment="1" applyProtection="1">
      <alignment vertical="center"/>
      <protection hidden="1"/>
    </xf>
    <xf numFmtId="4" fontId="10" fillId="0" borderId="11" xfId="55" applyNumberFormat="1" applyFont="1" applyBorder="1" applyAlignment="1" applyProtection="1">
      <alignment vertical="center"/>
      <protection hidden="1"/>
    </xf>
    <xf numFmtId="3" fontId="10" fillId="0" borderId="11" xfId="55" applyNumberFormat="1" applyFont="1" applyBorder="1" applyAlignment="1" applyProtection="1">
      <alignment vertical="center"/>
      <protection hidden="1"/>
    </xf>
    <xf numFmtId="3" fontId="10" fillId="0" borderId="0" xfId="55" applyNumberFormat="1" applyFont="1" applyBorder="1" applyAlignment="1" applyProtection="1">
      <alignment vertical="center"/>
      <protection hidden="1"/>
    </xf>
    <xf numFmtId="0" fontId="15" fillId="0" borderId="0" xfId="55" applyFont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horizontal="center" vertical="center"/>
      <protection hidden="1"/>
    </xf>
    <xf numFmtId="0" fontId="15" fillId="0" borderId="0" xfId="55" applyFont="1" applyBorder="1" applyAlignment="1" applyProtection="1">
      <alignment vertical="center" wrapText="1"/>
      <protection hidden="1"/>
    </xf>
    <xf numFmtId="3" fontId="10" fillId="0" borderId="0" xfId="55" applyNumberFormat="1" applyFont="1" applyFill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vertical="center"/>
      <protection hidden="1"/>
    </xf>
    <xf numFmtId="4" fontId="10" fillId="0" borderId="0" xfId="55" applyNumberFormat="1" applyFont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vertical="top" wrapText="1"/>
      <protection hidden="1"/>
    </xf>
    <xf numFmtId="1" fontId="10" fillId="0" borderId="0" xfId="55" applyNumberFormat="1" applyFont="1" applyFill="1" applyBorder="1">
      <alignment/>
      <protection/>
    </xf>
    <xf numFmtId="0" fontId="10" fillId="0" borderId="0" xfId="55" applyFont="1" applyFill="1" applyBorder="1">
      <alignment/>
      <protection/>
    </xf>
    <xf numFmtId="3" fontId="15" fillId="0" borderId="0" xfId="55" applyNumberFormat="1" applyFont="1" applyFill="1" applyBorder="1" applyAlignment="1" applyProtection="1">
      <alignment vertical="center"/>
      <protection hidden="1"/>
    </xf>
    <xf numFmtId="0" fontId="10" fillId="0" borderId="0" xfId="55" applyFont="1" applyBorder="1" applyAlignment="1" applyProtection="1">
      <alignment horizontal="center" vertical="center"/>
      <protection hidden="1" locked="0"/>
    </xf>
    <xf numFmtId="0" fontId="16" fillId="0" borderId="0" xfId="55" applyFont="1" applyBorder="1">
      <alignment/>
      <protection/>
    </xf>
    <xf numFmtId="1" fontId="10" fillId="0" borderId="0" xfId="55" applyNumberFormat="1" applyFont="1" applyBorder="1">
      <alignment/>
      <protection/>
    </xf>
    <xf numFmtId="4" fontId="10" fillId="0" borderId="0" xfId="55" applyNumberFormat="1" applyFont="1" applyBorder="1" applyAlignment="1" applyProtection="1">
      <alignment horizontal="right" vertical="center"/>
      <protection hidden="1"/>
    </xf>
    <xf numFmtId="0" fontId="15" fillId="0" borderId="0" xfId="55" applyFont="1" applyFill="1" applyBorder="1" applyProtection="1">
      <alignment/>
      <protection hidden="1"/>
    </xf>
    <xf numFmtId="4" fontId="10" fillId="0" borderId="0" xfId="55" applyNumberFormat="1" applyFont="1" applyFill="1" applyBorder="1" applyAlignment="1" applyProtection="1">
      <alignment horizontal="right"/>
      <protection hidden="1"/>
    </xf>
    <xf numFmtId="3" fontId="10" fillId="0" borderId="0" xfId="55" applyNumberFormat="1" applyFont="1" applyFill="1" applyBorder="1" applyAlignment="1" applyProtection="1">
      <alignment horizontal="right"/>
      <protection hidden="1"/>
    </xf>
    <xf numFmtId="5" fontId="10" fillId="0" borderId="0" xfId="55" applyNumberFormat="1" applyFont="1" applyFill="1" applyBorder="1" applyAlignment="1" applyProtection="1">
      <alignment/>
      <protection hidden="1"/>
    </xf>
    <xf numFmtId="3" fontId="10" fillId="0" borderId="0" xfId="55" applyNumberFormat="1" applyFont="1" applyFill="1" applyBorder="1" applyProtection="1">
      <alignment/>
      <protection hidden="1"/>
    </xf>
    <xf numFmtId="3" fontId="15" fillId="0" borderId="0" xfId="61" applyNumberFormat="1" applyFont="1" applyFill="1" applyBorder="1" applyAlignment="1" applyProtection="1">
      <alignment/>
      <protection hidden="1"/>
    </xf>
    <xf numFmtId="0" fontId="10" fillId="0" borderId="0" xfId="55" applyFont="1" applyFill="1" applyBorder="1" applyAlignment="1" applyProtection="1">
      <alignment/>
      <protection hidden="1"/>
    </xf>
    <xf numFmtId="3" fontId="10" fillId="0" borderId="0" xfId="61" applyNumberFormat="1" applyFont="1" applyFill="1" applyBorder="1" applyAlignment="1" applyProtection="1">
      <alignment/>
      <protection hidden="1"/>
    </xf>
    <xf numFmtId="0" fontId="10" fillId="0" borderId="0" xfId="55" applyFont="1" applyFill="1" applyBorder="1" applyProtection="1">
      <alignment/>
      <protection locked="0"/>
    </xf>
    <xf numFmtId="3" fontId="15" fillId="0" borderId="0" xfId="55" applyNumberFormat="1" applyFont="1" applyFill="1" applyBorder="1" applyAlignment="1" applyProtection="1">
      <alignment horizontal="right"/>
      <protection hidden="1"/>
    </xf>
    <xf numFmtId="0" fontId="10" fillId="0" borderId="0" xfId="55" applyFont="1" applyFill="1" applyBorder="1" applyAlignment="1" applyProtection="1">
      <alignment/>
      <protection locked="0"/>
    </xf>
    <xf numFmtId="0" fontId="15" fillId="0" borderId="0" xfId="55" applyFont="1" applyBorder="1" applyAlignment="1" applyProtection="1">
      <alignment horizontal="right" vertical="center"/>
      <protection hidden="1"/>
    </xf>
    <xf numFmtId="3" fontId="15" fillId="0" borderId="0" xfId="55" applyNumberFormat="1" applyFont="1" applyBorder="1" applyAlignment="1" applyProtection="1">
      <alignment vertical="center"/>
      <protection hidden="1"/>
    </xf>
    <xf numFmtId="0" fontId="16" fillId="0" borderId="0" xfId="55" applyFont="1" applyFill="1" applyBorder="1">
      <alignment/>
      <protection/>
    </xf>
    <xf numFmtId="0" fontId="15" fillId="0" borderId="0" xfId="55" applyFont="1" applyAlignment="1" applyProtection="1">
      <alignment horizontal="right" vertical="center"/>
      <protection hidden="1"/>
    </xf>
    <xf numFmtId="0" fontId="14" fillId="0" borderId="0" xfId="55" applyFont="1" applyBorder="1" applyAlignment="1" applyProtection="1">
      <alignment vertical="top"/>
      <protection hidden="1"/>
    </xf>
    <xf numFmtId="0" fontId="10" fillId="0" borderId="0" xfId="55" applyFont="1" applyBorder="1" applyAlignment="1" applyProtection="1">
      <alignment horizontal="center" vertical="top"/>
      <protection hidden="1" locked="0"/>
    </xf>
    <xf numFmtId="0" fontId="10" fillId="0" borderId="0" xfId="55" applyFont="1" applyBorder="1" applyAlignment="1" applyProtection="1">
      <alignment vertical="top"/>
      <protection hidden="1"/>
    </xf>
    <xf numFmtId="4" fontId="10" fillId="0" borderId="0" xfId="55" applyNumberFormat="1" applyFont="1" applyBorder="1" applyAlignment="1" applyProtection="1">
      <alignment vertical="top"/>
      <protection hidden="1"/>
    </xf>
    <xf numFmtId="3" fontId="10" fillId="0" borderId="0" xfId="55" applyNumberFormat="1" applyFont="1" applyBorder="1" applyAlignment="1" applyProtection="1">
      <alignment vertical="top"/>
      <protection hidden="1"/>
    </xf>
    <xf numFmtId="0" fontId="10" fillId="0" borderId="0" xfId="55" applyFont="1" applyBorder="1" applyAlignment="1" applyProtection="1">
      <alignment horizontal="center" vertical="top"/>
      <protection hidden="1"/>
    </xf>
    <xf numFmtId="0" fontId="10" fillId="0" borderId="0" xfId="55" applyFont="1" applyFill="1" applyBorder="1" applyAlignment="1" applyProtection="1">
      <alignment vertical="top"/>
      <protection hidden="1"/>
    </xf>
    <xf numFmtId="4" fontId="10" fillId="0" borderId="0" xfId="55" applyNumberFormat="1" applyFont="1" applyFill="1" applyBorder="1" applyAlignment="1" applyProtection="1">
      <alignment vertical="top"/>
      <protection hidden="1"/>
    </xf>
    <xf numFmtId="3" fontId="10" fillId="0" borderId="0" xfId="55" applyNumberFormat="1" applyFont="1" applyFill="1" applyBorder="1" applyAlignment="1" applyProtection="1">
      <alignment vertical="top"/>
      <protection hidden="1"/>
    </xf>
    <xf numFmtId="10" fontId="10" fillId="0" borderId="0" xfId="55" applyNumberFormat="1" applyFont="1" applyBorder="1" applyAlignment="1" applyProtection="1">
      <alignment vertical="center"/>
      <protection hidden="1"/>
    </xf>
    <xf numFmtId="0" fontId="10" fillId="0" borderId="0" xfId="55" applyFont="1" applyFill="1" applyBorder="1" applyAlignment="1" applyProtection="1">
      <alignment horizontal="right"/>
      <protection hidden="1"/>
    </xf>
    <xf numFmtId="0" fontId="10" fillId="0" borderId="0" xfId="55" applyFont="1" applyFill="1" applyBorder="1" applyProtection="1">
      <alignment/>
      <protection hidden="1"/>
    </xf>
    <xf numFmtId="3" fontId="15" fillId="0" borderId="0" xfId="55" applyNumberFormat="1" applyFont="1" applyFill="1" applyBorder="1" applyProtection="1">
      <alignment/>
      <protection hidden="1"/>
    </xf>
    <xf numFmtId="0" fontId="15" fillId="0" borderId="0" xfId="58" applyFont="1" applyFill="1" applyBorder="1" applyAlignment="1" applyProtection="1">
      <alignment vertical="center"/>
      <protection/>
    </xf>
    <xf numFmtId="0" fontId="10" fillId="0" borderId="0" xfId="55" applyFont="1" applyBorder="1" applyAlignment="1" applyProtection="1">
      <alignment vertical="center" wrapText="1"/>
      <protection hidden="1"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0" fillId="0" borderId="0" xfId="55" applyFont="1" applyBorder="1" applyAlignment="1" applyProtection="1">
      <alignment horizontal="center" vertical="center"/>
      <protection hidden="1"/>
    </xf>
    <xf numFmtId="0" fontId="10" fillId="0" borderId="0" xfId="55" applyFont="1" applyAlignment="1" applyProtection="1">
      <alignment vertical="center"/>
      <protection hidden="1"/>
    </xf>
    <xf numFmtId="4" fontId="10" fillId="0" borderId="0" xfId="55" applyNumberFormat="1" applyFont="1" applyFill="1" applyBorder="1" applyProtection="1">
      <alignment/>
      <protection hidden="1"/>
    </xf>
    <xf numFmtId="4" fontId="10" fillId="0" borderId="0" xfId="55" applyNumberFormat="1" applyFont="1" applyFill="1" applyBorder="1" applyAlignment="1" applyProtection="1">
      <alignment horizontal="right"/>
      <protection locked="0"/>
    </xf>
    <xf numFmtId="4" fontId="10" fillId="0" borderId="0" xfId="55" applyNumberFormat="1" applyFont="1" applyBorder="1">
      <alignment/>
      <protection/>
    </xf>
    <xf numFmtId="4" fontId="15" fillId="0" borderId="0" xfId="55" applyNumberFormat="1" applyFont="1" applyFill="1" applyBorder="1" applyProtection="1">
      <alignment/>
      <protection hidden="1"/>
    </xf>
    <xf numFmtId="4" fontId="15" fillId="0" borderId="0" xfId="55" applyNumberFormat="1" applyFont="1" applyBorder="1" applyAlignment="1" applyProtection="1">
      <alignment vertical="top"/>
      <protection hidden="1"/>
    </xf>
    <xf numFmtId="3" fontId="15" fillId="0" borderId="0" xfId="55" applyNumberFormat="1" applyFont="1" applyBorder="1" applyAlignment="1" applyProtection="1">
      <alignment vertical="center"/>
      <protection hidden="1"/>
    </xf>
    <xf numFmtId="3" fontId="10" fillId="0" borderId="0" xfId="55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/>
    </xf>
    <xf numFmtId="3" fontId="10" fillId="0" borderId="0" xfId="55" applyNumberFormat="1" applyFont="1" applyFill="1" applyBorder="1">
      <alignment/>
      <protection/>
    </xf>
    <xf numFmtId="0" fontId="10" fillId="0" borderId="0" xfId="0" applyFont="1" applyBorder="1" applyAlignment="1">
      <alignment vertical="center"/>
    </xf>
    <xf numFmtId="3" fontId="10" fillId="0" borderId="0" xfId="55" applyNumberFormat="1" applyFont="1" applyBorder="1" applyAlignment="1" applyProtection="1">
      <alignment horizontal="left" vertical="center"/>
      <protection hidden="1"/>
    </xf>
    <xf numFmtId="0" fontId="10" fillId="0" borderId="12" xfId="55" applyFont="1" applyBorder="1" applyAlignment="1" applyProtection="1">
      <alignment vertical="center"/>
      <protection hidden="1"/>
    </xf>
    <xf numFmtId="1" fontId="15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 quotePrefix="1">
      <alignment horizontal="left" vertical="center"/>
    </xf>
    <xf numFmtId="1" fontId="15" fillId="0" borderId="0" xfId="0" applyNumberFormat="1" applyFont="1" applyBorder="1" applyAlignment="1">
      <alignment/>
    </xf>
    <xf numFmtId="0" fontId="10" fillId="0" borderId="0" xfId="55" applyFont="1" applyFill="1" applyBorder="1" applyAlignment="1" applyProtection="1">
      <alignment horizontal="center" vertical="center"/>
      <protection hidden="1"/>
    </xf>
    <xf numFmtId="0" fontId="10" fillId="0" borderId="0" xfId="55" applyFont="1" applyFill="1" applyAlignment="1" applyProtection="1">
      <alignment horizontal="center" vertical="center"/>
      <protection hidden="1" locked="0"/>
    </xf>
    <xf numFmtId="0" fontId="10" fillId="0" borderId="0" xfId="55" applyFont="1" applyFill="1" applyBorder="1" applyAlignment="1">
      <alignment wrapText="1"/>
      <protection/>
    </xf>
    <xf numFmtId="4" fontId="10" fillId="0" borderId="0" xfId="55" applyNumberFormat="1" applyFont="1" applyFill="1" applyBorder="1" applyAlignment="1" applyProtection="1">
      <alignment vertical="center"/>
      <protection hidden="1"/>
    </xf>
    <xf numFmtId="3" fontId="10" fillId="0" borderId="0" xfId="55" applyNumberFormat="1" applyFont="1" applyBorder="1" applyAlignment="1" applyProtection="1">
      <alignment horizontal="center" vertical="center"/>
      <protection hidden="1"/>
    </xf>
    <xf numFmtId="0" fontId="15" fillId="0" borderId="0" xfId="55" applyFont="1" applyFill="1" applyBorder="1" applyAlignment="1" applyProtection="1">
      <alignment vertical="center"/>
      <protection hidden="1"/>
    </xf>
    <xf numFmtId="0" fontId="14" fillId="0" borderId="0" xfId="55" applyFont="1" applyAlignment="1" applyProtection="1">
      <alignment vertical="top"/>
      <protection hidden="1"/>
    </xf>
    <xf numFmtId="0" fontId="10" fillId="0" borderId="0" xfId="55" applyFont="1" applyAlignment="1" applyProtection="1">
      <alignment horizontal="center" vertical="top"/>
      <protection hidden="1"/>
    </xf>
    <xf numFmtId="0" fontId="10" fillId="0" borderId="0" xfId="55" applyFont="1" applyFill="1" applyAlignment="1" applyProtection="1">
      <alignment horizontal="center" vertical="top"/>
      <protection hidden="1" locked="0"/>
    </xf>
    <xf numFmtId="0" fontId="10" fillId="0" borderId="0" xfId="55" applyFont="1" applyFill="1" applyAlignment="1" applyProtection="1">
      <alignment vertical="top"/>
      <protection hidden="1"/>
    </xf>
    <xf numFmtId="4" fontId="10" fillId="0" borderId="0" xfId="55" applyNumberFormat="1" applyFont="1" applyFill="1" applyAlignment="1" applyProtection="1">
      <alignment vertical="top"/>
      <protection hidden="1"/>
    </xf>
    <xf numFmtId="3" fontId="10" fillId="0" borderId="0" xfId="55" applyNumberFormat="1" applyFont="1" applyFill="1" applyAlignment="1" applyProtection="1">
      <alignment vertical="top"/>
      <protection hidden="1"/>
    </xf>
    <xf numFmtId="0" fontId="10" fillId="0" borderId="0" xfId="55" applyFont="1" applyFill="1" applyAlignment="1" applyProtection="1">
      <alignment horizontal="center" vertical="top"/>
      <protection hidden="1"/>
    </xf>
    <xf numFmtId="0" fontId="15" fillId="0" borderId="11" xfId="55" applyFont="1" applyFill="1" applyBorder="1" applyProtection="1">
      <alignment/>
      <protection hidden="1"/>
    </xf>
    <xf numFmtId="4" fontId="10" fillId="0" borderId="11" xfId="55" applyNumberFormat="1" applyFont="1" applyFill="1" applyBorder="1" applyAlignment="1" applyProtection="1">
      <alignment horizontal="right"/>
      <protection hidden="1"/>
    </xf>
    <xf numFmtId="0" fontId="10" fillId="0" borderId="11" xfId="55" applyFont="1" applyFill="1" applyBorder="1" applyAlignment="1" applyProtection="1">
      <alignment horizontal="right"/>
      <protection hidden="1"/>
    </xf>
    <xf numFmtId="3" fontId="10" fillId="0" borderId="0" xfId="55" applyNumberFormat="1" applyFont="1" applyFill="1" applyBorder="1" applyAlignment="1" applyProtection="1">
      <alignment horizontal="right"/>
      <protection locked="0"/>
    </xf>
    <xf numFmtId="0" fontId="10" fillId="0" borderId="11" xfId="55" applyFont="1" applyFill="1" applyBorder="1" applyProtection="1">
      <alignment/>
      <protection hidden="1"/>
    </xf>
    <xf numFmtId="3" fontId="10" fillId="0" borderId="11" xfId="55" applyNumberFormat="1" applyFont="1" applyFill="1" applyBorder="1" applyProtection="1">
      <alignment/>
      <protection hidden="1"/>
    </xf>
    <xf numFmtId="0" fontId="10" fillId="0" borderId="0" xfId="55" applyFont="1" applyFill="1" applyAlignment="1" applyProtection="1">
      <alignment horizontal="right"/>
      <protection hidden="1"/>
    </xf>
    <xf numFmtId="3" fontId="15" fillId="0" borderId="0" xfId="55" applyNumberFormat="1" applyFont="1" applyFill="1" applyProtection="1">
      <alignment/>
      <protection hidden="1"/>
    </xf>
    <xf numFmtId="0" fontId="10" fillId="0" borderId="0" xfId="55" applyFont="1" applyFill="1" applyProtection="1">
      <alignment/>
      <protection hidden="1"/>
    </xf>
    <xf numFmtId="3" fontId="10" fillId="0" borderId="0" xfId="55" applyNumberFormat="1" applyFont="1" applyFill="1" applyProtection="1">
      <alignment/>
      <protection hidden="1"/>
    </xf>
    <xf numFmtId="3" fontId="15" fillId="0" borderId="0" xfId="55" applyNumberFormat="1" applyFont="1" applyFill="1" applyAlignment="1" applyProtection="1">
      <alignment vertical="top"/>
      <protection hidden="1"/>
    </xf>
    <xf numFmtId="0" fontId="15" fillId="0" borderId="11" xfId="58" applyFont="1" applyFill="1" applyBorder="1" applyAlignment="1" applyProtection="1">
      <alignment vertical="center"/>
      <protection/>
    </xf>
    <xf numFmtId="3" fontId="15" fillId="0" borderId="11" xfId="55" applyNumberFormat="1" applyFont="1" applyFill="1" applyBorder="1" applyProtection="1">
      <alignment/>
      <protection hidden="1"/>
    </xf>
    <xf numFmtId="0" fontId="10" fillId="0" borderId="0" xfId="0" applyFont="1" applyBorder="1" applyAlignment="1" quotePrefix="1">
      <alignment horizontal="left" vertical="center"/>
    </xf>
    <xf numFmtId="4" fontId="10" fillId="0" borderId="11" xfId="55" applyNumberFormat="1" applyFont="1" applyFill="1" applyBorder="1" applyAlignment="1" applyProtection="1">
      <alignment vertical="center"/>
      <protection hidden="1"/>
    </xf>
    <xf numFmtId="3" fontId="10" fillId="0" borderId="11" xfId="55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4" fontId="10" fillId="0" borderId="0" xfId="55" applyNumberFormat="1" applyFont="1" applyFill="1" applyBorder="1" applyAlignment="1" applyProtection="1">
      <alignment horizontal="center" vertical="center"/>
      <protection hidden="1"/>
    </xf>
    <xf numFmtId="3" fontId="15" fillId="0" borderId="0" xfId="55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49" fontId="10" fillId="0" borderId="0" xfId="57" applyNumberFormat="1" applyFont="1" applyFill="1" applyBorder="1" applyAlignment="1">
      <alignment horizontal="center" vertical="top"/>
      <protection/>
    </xf>
    <xf numFmtId="0" fontId="10" fillId="0" borderId="0" xfId="0" applyFont="1" applyBorder="1" applyAlignment="1">
      <alignment vertical="top" wrapText="1"/>
    </xf>
    <xf numFmtId="0" fontId="10" fillId="0" borderId="0" xfId="55" applyFont="1" applyFill="1" applyBorder="1" applyAlignment="1" applyProtection="1">
      <alignment horizontal="center" vertical="center" wrapText="1"/>
      <protection hidden="1"/>
    </xf>
    <xf numFmtId="3" fontId="10" fillId="0" borderId="0" xfId="55" applyNumberFormat="1" applyFont="1" applyFill="1" applyBorder="1" applyAlignment="1" applyProtection="1">
      <alignment vertical="center" wrapText="1"/>
      <protection hidden="1"/>
    </xf>
    <xf numFmtId="37" fontId="20" fillId="0" borderId="0" xfId="0" applyNumberFormat="1" applyFont="1" applyAlignment="1">
      <alignment/>
    </xf>
    <xf numFmtId="182" fontId="20" fillId="0" borderId="0" xfId="0" applyNumberFormat="1" applyFont="1" applyBorder="1" applyAlignment="1">
      <alignment horizontal="right" vertical="center"/>
    </xf>
    <xf numFmtId="0" fontId="10" fillId="0" borderId="0" xfId="55" applyFont="1" applyFill="1" applyAlignment="1" applyProtection="1">
      <alignment vertical="center"/>
      <protection hidden="1"/>
    </xf>
    <xf numFmtId="182" fontId="20" fillId="0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8" fillId="0" borderId="0" xfId="55" applyNumberFormat="1" applyFont="1" applyAlignment="1" applyProtection="1">
      <alignment vertical="center"/>
      <protection hidden="1"/>
    </xf>
    <xf numFmtId="0" fontId="15" fillId="0" borderId="0" xfId="0" applyFont="1" applyFill="1" applyBorder="1" applyAlignment="1">
      <alignment/>
    </xf>
    <xf numFmtId="0" fontId="13" fillId="0" borderId="0" xfId="55" applyFont="1" applyFill="1" applyAlignment="1" applyProtection="1">
      <alignment vertical="center"/>
      <protection hidden="1"/>
    </xf>
    <xf numFmtId="0" fontId="13" fillId="0" borderId="0" xfId="55" applyFont="1" applyFill="1" applyAlignment="1" applyProtection="1">
      <alignment vertical="center"/>
      <protection hidden="1" locked="0"/>
    </xf>
    <xf numFmtId="4" fontId="13" fillId="0" borderId="0" xfId="55" applyNumberFormat="1" applyFont="1" applyFill="1" applyAlignment="1" applyProtection="1">
      <alignment horizontal="center" vertical="center"/>
      <protection hidden="1"/>
    </xf>
    <xf numFmtId="3" fontId="13" fillId="0" borderId="0" xfId="55" applyNumberFormat="1" applyFont="1" applyFill="1" applyAlignment="1" applyProtection="1">
      <alignment vertical="center"/>
      <protection hidden="1"/>
    </xf>
    <xf numFmtId="4" fontId="13" fillId="0" borderId="0" xfId="55" applyNumberFormat="1" applyFont="1" applyFill="1" applyAlignment="1" applyProtection="1">
      <alignment vertical="center"/>
      <protection hidden="1"/>
    </xf>
    <xf numFmtId="0" fontId="10" fillId="0" borderId="0" xfId="55" applyFont="1" applyBorder="1" applyAlignment="1" applyProtection="1">
      <alignment vertical="center"/>
      <protection hidden="1"/>
    </xf>
    <xf numFmtId="0" fontId="10" fillId="0" borderId="0" xfId="55" applyFont="1" applyFill="1" applyBorder="1" applyAlignment="1" applyProtection="1">
      <alignment horizontal="center" vertical="center"/>
      <protection hidden="1"/>
    </xf>
    <xf numFmtId="3" fontId="10" fillId="0" borderId="0" xfId="55" applyNumberFormat="1" applyFont="1" applyFill="1" applyBorder="1" applyAlignment="1" applyProtection="1">
      <alignment horizontal="left" vertical="center"/>
      <protection hidden="1"/>
    </xf>
    <xf numFmtId="0" fontId="10" fillId="0" borderId="0" xfId="55" applyFont="1" applyFill="1" applyBorder="1" applyAlignment="1" applyProtection="1">
      <alignment vertical="center"/>
      <protection hidden="1"/>
    </xf>
    <xf numFmtId="3" fontId="15" fillId="0" borderId="0" xfId="55" applyNumberFormat="1" applyFont="1" applyAlignment="1" applyProtection="1">
      <alignment vertical="center"/>
      <protection hidden="1"/>
    </xf>
    <xf numFmtId="0" fontId="18" fillId="0" borderId="0" xfId="0" applyFont="1" applyBorder="1" applyAlignment="1">
      <alignment/>
    </xf>
    <xf numFmtId="3" fontId="18" fillId="0" borderId="0" xfId="55" applyNumberFormat="1" applyFont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>
      <alignment/>
    </xf>
    <xf numFmtId="3" fontId="18" fillId="0" borderId="0" xfId="55" applyNumberFormat="1" applyFont="1" applyFill="1" applyBorder="1" applyAlignment="1" applyProtection="1">
      <alignment horizontal="left" vertical="center"/>
      <protection hidden="1"/>
    </xf>
    <xf numFmtId="0" fontId="10" fillId="0" borderId="0" xfId="55" applyFont="1" applyFill="1" applyBorder="1" applyAlignment="1" applyProtection="1">
      <alignment vertical="center"/>
      <protection hidden="1"/>
    </xf>
    <xf numFmtId="3" fontId="10" fillId="0" borderId="0" xfId="0" applyNumberFormat="1" applyFont="1" applyAlignment="1">
      <alignment horizontal="right" vertical="center"/>
    </xf>
    <xf numFmtId="3" fontId="15" fillId="0" borderId="0" xfId="56" applyNumberFormat="1" applyFont="1" applyFill="1" applyBorder="1" applyAlignment="1">
      <alignment horizontal="right" vertical="center" wrapText="1"/>
      <protection/>
    </xf>
    <xf numFmtId="4" fontId="15" fillId="0" borderId="0" xfId="55" applyNumberFormat="1" applyFont="1" applyAlignment="1" applyProtection="1">
      <alignment vertical="center" wrapText="1"/>
      <protection hidden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82" fontId="10" fillId="0" borderId="0" xfId="0" applyNumberFormat="1" applyFont="1" applyBorder="1" applyAlignment="1">
      <alignment horizontal="right" vertical="center"/>
    </xf>
    <xf numFmtId="0" fontId="10" fillId="0" borderId="0" xfId="56" applyFont="1" applyFill="1" applyBorder="1" applyAlignment="1">
      <alignment horizontal="left" vertical="center" wrapText="1"/>
      <protection/>
    </xf>
    <xf numFmtId="0" fontId="15" fillId="0" borderId="0" xfId="56" applyFont="1" applyFill="1" applyBorder="1" applyAlignment="1">
      <alignment horizontal="left" vertical="center" wrapText="1"/>
      <protection/>
    </xf>
    <xf numFmtId="4" fontId="15" fillId="0" borderId="0" xfId="56" applyNumberFormat="1" applyFont="1" applyFill="1" applyBorder="1" applyAlignment="1">
      <alignment horizontal="right" vertical="center" wrapText="1"/>
      <protection/>
    </xf>
    <xf numFmtId="0" fontId="10" fillId="0" borderId="0" xfId="55" applyFont="1" applyAlignment="1" applyProtection="1">
      <alignment horizontal="right" vertical="center"/>
      <protection hidden="1"/>
    </xf>
    <xf numFmtId="0" fontId="14" fillId="0" borderId="0" xfId="0" applyFont="1" applyFill="1" applyBorder="1" applyAlignment="1">
      <alignment vertical="center"/>
    </xf>
    <xf numFmtId="0" fontId="10" fillId="0" borderId="0" xfId="55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vertical="center" wrapText="1"/>
    </xf>
    <xf numFmtId="0" fontId="18" fillId="0" borderId="0" xfId="55" applyFont="1" applyBorder="1" applyAlignment="1" applyProtection="1">
      <alignment horizontal="center" vertical="center"/>
      <protection hidden="1"/>
    </xf>
    <xf numFmtId="0" fontId="18" fillId="0" borderId="0" xfId="55" applyFont="1" applyBorder="1" applyAlignment="1" applyProtection="1">
      <alignment vertical="center"/>
      <protection hidden="1"/>
    </xf>
    <xf numFmtId="0" fontId="18" fillId="0" borderId="0" xfId="55" applyFont="1" applyFill="1" applyBorder="1" applyAlignment="1" applyProtection="1">
      <alignment vertical="center"/>
      <protection hidden="1"/>
    </xf>
    <xf numFmtId="0" fontId="18" fillId="0" borderId="0" xfId="55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5" fillId="0" borderId="0" xfId="56" applyFont="1" applyFill="1" applyBorder="1" applyAlignment="1">
      <alignment horizontal="right" vertical="center" wrapText="1"/>
      <protection/>
    </xf>
    <xf numFmtId="3" fontId="18" fillId="0" borderId="0" xfId="55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Fill="1" applyAlignment="1">
      <alignment vertical="center" wrapText="1"/>
    </xf>
    <xf numFmtId="3" fontId="18" fillId="0" borderId="0" xfId="55" applyNumberFormat="1" applyFont="1" applyFill="1" applyAlignment="1" applyProtection="1">
      <alignment vertical="center"/>
      <protection hidden="1"/>
    </xf>
    <xf numFmtId="4" fontId="18" fillId="0" borderId="0" xfId="55" applyNumberFormat="1" applyFont="1" applyFill="1" applyAlignment="1" applyProtection="1">
      <alignment vertical="center"/>
      <protection hidden="1"/>
    </xf>
    <xf numFmtId="0" fontId="10" fillId="0" borderId="11" xfId="56" applyFont="1" applyFill="1" applyBorder="1" applyAlignment="1">
      <alignment horizontal="left" vertical="center" wrapText="1"/>
      <protection/>
    </xf>
    <xf numFmtId="4" fontId="18" fillId="0" borderId="11" xfId="55" applyNumberFormat="1" applyFont="1" applyFill="1" applyBorder="1" applyAlignment="1" applyProtection="1">
      <alignment vertical="center"/>
      <protection hidden="1"/>
    </xf>
    <xf numFmtId="3" fontId="18" fillId="0" borderId="11" xfId="55" applyNumberFormat="1" applyFont="1" applyFill="1" applyBorder="1" applyAlignment="1" applyProtection="1">
      <alignment vertical="center" wrapText="1"/>
      <protection hidden="1"/>
    </xf>
    <xf numFmtId="0" fontId="15" fillId="0" borderId="0" xfId="56" applyFont="1" applyFill="1" applyBorder="1" applyAlignment="1">
      <alignment horizontal="right" wrapText="1"/>
      <protection/>
    </xf>
    <xf numFmtId="4" fontId="10" fillId="0" borderId="0" xfId="55" applyNumberFormat="1" applyFont="1" applyFill="1" applyBorder="1" applyAlignment="1" applyProtection="1">
      <alignment horizontal="right" vertical="center"/>
      <protection hidden="1"/>
    </xf>
    <xf numFmtId="0" fontId="10" fillId="0" borderId="0" xfId="56" applyFont="1" applyFill="1" applyBorder="1" applyAlignment="1">
      <alignment horizontal="left" wrapText="1"/>
      <protection/>
    </xf>
    <xf numFmtId="0" fontId="15" fillId="0" borderId="0" xfId="55" applyFont="1" applyBorder="1" applyAlignment="1" applyProtection="1">
      <alignment horizontal="center" vertical="center"/>
      <protection hidden="1"/>
    </xf>
    <xf numFmtId="4" fontId="15" fillId="0" borderId="0" xfId="55" applyNumberFormat="1" applyFont="1" applyFill="1" applyBorder="1" applyAlignment="1" applyProtection="1">
      <alignment horizontal="center" vertical="center"/>
      <protection hidden="1"/>
    </xf>
    <xf numFmtId="0" fontId="15" fillId="0" borderId="0" xfId="55" applyFont="1" applyBorder="1" applyAlignment="1" applyProtection="1">
      <alignment vertical="center"/>
      <protection hidden="1"/>
    </xf>
    <xf numFmtId="0" fontId="15" fillId="0" borderId="0" xfId="55" applyFont="1" applyAlignment="1" applyProtection="1">
      <alignment vertical="center"/>
      <protection hidden="1"/>
    </xf>
    <xf numFmtId="3" fontId="15" fillId="0" borderId="0" xfId="55" applyNumberFormat="1" applyFont="1" applyFill="1" applyAlignment="1" applyProtection="1">
      <alignment vertical="center"/>
      <protection hidden="1"/>
    </xf>
    <xf numFmtId="0" fontId="15" fillId="0" borderId="0" xfId="55" applyFont="1" applyFill="1" applyAlignment="1" applyProtection="1">
      <alignment vertical="center"/>
      <protection hidden="1"/>
    </xf>
    <xf numFmtId="3" fontId="15" fillId="0" borderId="0" xfId="55" applyNumberFormat="1" applyFont="1" applyFill="1" applyAlignment="1" applyProtection="1">
      <alignment horizontal="center" vertical="center"/>
      <protection hidden="1"/>
    </xf>
    <xf numFmtId="3" fontId="15" fillId="0" borderId="0" xfId="55" applyNumberFormat="1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 quotePrefix="1">
      <alignment/>
    </xf>
    <xf numFmtId="1" fontId="10" fillId="0" borderId="0" xfId="55" applyNumberFormat="1" applyFont="1" applyFill="1" applyBorder="1">
      <alignment/>
      <protection/>
    </xf>
    <xf numFmtId="4" fontId="10" fillId="0" borderId="0" xfId="55" applyNumberFormat="1" applyFont="1" applyFill="1" applyBorder="1">
      <alignment/>
      <protection/>
    </xf>
    <xf numFmtId="0" fontId="10" fillId="0" borderId="0" xfId="55" applyFont="1" applyFill="1" applyBorder="1" applyAlignment="1" applyProtection="1">
      <alignment horizontal="center" vertical="center"/>
      <protection hidden="1" locked="0"/>
    </xf>
    <xf numFmtId="1" fontId="15" fillId="0" borderId="0" xfId="55" applyNumberFormat="1" applyFont="1" applyFill="1" applyBorder="1" applyAlignment="1" applyProtection="1">
      <alignment horizontal="right" vertical="center"/>
      <protection hidden="1"/>
    </xf>
    <xf numFmtId="3" fontId="10" fillId="0" borderId="0" xfId="55" applyNumberFormat="1" applyFont="1" applyFill="1" applyBorder="1" applyAlignment="1">
      <alignment horizontal="right" vertical="center"/>
      <protection/>
    </xf>
    <xf numFmtId="3" fontId="17" fillId="0" borderId="0" xfId="55" applyNumberFormat="1" applyFont="1" applyFill="1" applyBorder="1">
      <alignment/>
      <protection/>
    </xf>
    <xf numFmtId="0" fontId="15" fillId="0" borderId="0" xfId="55" applyFont="1" applyFill="1" applyBorder="1" applyAlignment="1" applyProtection="1">
      <alignment vertical="center"/>
      <protection hidden="1"/>
    </xf>
    <xf numFmtId="0" fontId="10" fillId="0" borderId="0" xfId="55" applyFont="1" applyFill="1" applyBorder="1" applyAlignment="1" applyProtection="1">
      <alignment vertical="top" wrapText="1"/>
      <protection hidden="1"/>
    </xf>
    <xf numFmtId="3" fontId="10" fillId="0" borderId="0" xfId="55" applyNumberFormat="1" applyFont="1" applyBorder="1" applyAlignment="1" applyProtection="1">
      <alignment horizontal="left" vertical="center"/>
      <protection hidden="1"/>
    </xf>
    <xf numFmtId="3" fontId="10" fillId="0" borderId="0" xfId="55" applyNumberFormat="1" applyFont="1" applyFill="1" applyBorder="1" applyAlignment="1" applyProtection="1">
      <alignment horizontal="left" vertical="center"/>
      <protection hidden="1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laroux" xfId="35"/>
    <cellStyle name="Comma [0]" xfId="36"/>
    <cellStyle name="Date" xfId="37"/>
    <cellStyle name="Fixed" xfId="38"/>
    <cellStyle name="HEADING1" xfId="39"/>
    <cellStyle name="HEADING2" xfId="40"/>
    <cellStyle name="Headline I" xfId="41"/>
    <cellStyle name="Headline II" xfId="42"/>
    <cellStyle name="Hyperlink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Cenik HBS 2006" xfId="53"/>
    <cellStyle name="normální 2 2" xfId="54"/>
    <cellStyle name="normální_0981 Valeo VZT stará hala" xfId="55"/>
    <cellStyle name="normální_JCI 2000" xfId="56"/>
    <cellStyle name="normální_Specifikace-Bj055a-PP" xfId="57"/>
    <cellStyle name="normální_Želetava spec" xfId="58"/>
    <cellStyle name="Followed Hyperlink" xfId="59"/>
    <cellStyle name="Poznámka" xfId="60"/>
    <cellStyle name="Percent" xfId="61"/>
    <cellStyle name="Propojená buňka" xfId="62"/>
    <cellStyle name="Správně" xfId="63"/>
    <cellStyle name="Standard_aktuell" xfId="64"/>
    <cellStyle name="Špatně" xfId="65"/>
    <cellStyle name="Text upozornění" xfId="66"/>
    <cellStyle name="Total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2"/>
  <sheetViews>
    <sheetView tabSelected="1" zoomScaleSheetLayoutView="100" zoomScalePageLayoutView="145" workbookViewId="0" topLeftCell="A49">
      <selection activeCell="D85" sqref="D85"/>
    </sheetView>
  </sheetViews>
  <sheetFormatPr defaultColWidth="9.140625" defaultRowHeight="12.75"/>
  <cols>
    <col min="1" max="1" width="5.7109375" style="3" customWidth="1"/>
    <col min="2" max="2" width="5.7109375" style="4" customWidth="1"/>
    <col min="3" max="3" width="14.140625" style="4" customWidth="1"/>
    <col min="4" max="4" width="69.140625" style="5" customWidth="1"/>
    <col min="5" max="5" width="12.421875" style="6" customWidth="1"/>
    <col min="6" max="6" width="12.57421875" style="7" customWidth="1"/>
    <col min="7" max="7" width="11.00390625" style="7" customWidth="1"/>
    <col min="8" max="8" width="12.8515625" style="5" customWidth="1"/>
    <col min="9" max="9" width="6.7109375" style="5" customWidth="1"/>
    <col min="10" max="10" width="7.8515625" style="5" customWidth="1"/>
    <col min="11" max="12" width="12.7109375" style="5" customWidth="1"/>
    <col min="13" max="13" width="6.7109375" style="5" customWidth="1"/>
    <col min="14" max="14" width="33.7109375" style="5" customWidth="1"/>
    <col min="15" max="17" width="12.7109375" style="5" customWidth="1"/>
    <col min="18" max="18" width="6.7109375" style="5" customWidth="1"/>
    <col min="19" max="19" width="33.7109375" style="5" customWidth="1"/>
    <col min="20" max="22" width="12.7109375" style="5" customWidth="1"/>
    <col min="23" max="23" width="9.140625" style="5" customWidth="1"/>
    <col min="24" max="24" width="11.7109375" style="5" customWidth="1"/>
    <col min="25" max="25" width="38.8515625" style="5" customWidth="1"/>
    <col min="26" max="28" width="9.140625" style="5" customWidth="1"/>
    <col min="29" max="29" width="12.00390625" style="5" customWidth="1"/>
    <col min="30" max="30" width="45.28125" style="5" customWidth="1"/>
    <col min="31" max="16384" width="9.140625" style="5" customWidth="1"/>
  </cols>
  <sheetData>
    <row r="1" spans="1:12" s="2" customFormat="1" ht="12" thickBot="1">
      <c r="A1" s="142"/>
      <c r="B1" s="143"/>
      <c r="C1" s="143"/>
      <c r="D1" s="142"/>
      <c r="E1" s="144"/>
      <c r="F1" s="145"/>
      <c r="G1" s="1"/>
      <c r="I1" s="16"/>
      <c r="J1" s="15"/>
      <c r="K1" s="15"/>
      <c r="L1" s="15"/>
    </row>
    <row r="2" spans="1:32" s="2" customFormat="1" ht="12" thickBot="1">
      <c r="A2" s="142"/>
      <c r="B2" s="143"/>
      <c r="C2" s="143"/>
      <c r="D2" s="142"/>
      <c r="E2" s="146"/>
      <c r="F2" s="145"/>
      <c r="G2" s="1"/>
      <c r="I2" s="63"/>
      <c r="J2" s="205"/>
      <c r="K2" s="205"/>
      <c r="L2" s="147"/>
      <c r="M2" s="148"/>
      <c r="N2" s="206"/>
      <c r="O2" s="206"/>
      <c r="P2" s="150"/>
      <c r="Q2" s="150"/>
      <c r="R2" s="63"/>
      <c r="S2" s="205"/>
      <c r="T2" s="205"/>
      <c r="U2" s="147"/>
      <c r="V2" s="147"/>
      <c r="W2" s="20"/>
      <c r="X2" s="84" t="s">
        <v>29</v>
      </c>
      <c r="Y2" s="20"/>
      <c r="Z2" s="20"/>
      <c r="AA2" s="20"/>
      <c r="AB2" s="77"/>
      <c r="AC2" s="78"/>
      <c r="AD2" s="5"/>
      <c r="AE2" s="5"/>
      <c r="AF2" s="5"/>
    </row>
    <row r="3" spans="7:31" ht="11.25">
      <c r="G3" s="151"/>
      <c r="I3" s="63"/>
      <c r="J3" s="152"/>
      <c r="K3" s="153"/>
      <c r="L3" s="20"/>
      <c r="M3" s="148"/>
      <c r="N3" s="154"/>
      <c r="O3" s="155"/>
      <c r="P3" s="156"/>
      <c r="Q3" s="156"/>
      <c r="R3" s="63"/>
      <c r="S3" s="152"/>
      <c r="T3" s="153"/>
      <c r="U3" s="20"/>
      <c r="V3" s="20"/>
      <c r="W3" s="20">
        <v>1</v>
      </c>
      <c r="X3" s="75" t="s">
        <v>20</v>
      </c>
      <c r="Y3" s="75" t="s">
        <v>21</v>
      </c>
      <c r="AA3" s="20" t="e">
        <f>W3*#REF!</f>
        <v>#REF!</v>
      </c>
      <c r="AC3" s="79"/>
      <c r="AD3" s="79"/>
      <c r="AE3" s="157"/>
    </row>
    <row r="4" spans="1:31" ht="12.75">
      <c r="A4" s="8" t="s">
        <v>16</v>
      </c>
      <c r="B4" s="9"/>
      <c r="G4" s="158"/>
      <c r="H4" s="159"/>
      <c r="I4" s="63"/>
      <c r="J4" s="160"/>
      <c r="K4" s="76"/>
      <c r="L4" s="20"/>
      <c r="M4" s="148"/>
      <c r="N4" s="161"/>
      <c r="O4" s="149"/>
      <c r="P4" s="156"/>
      <c r="Q4" s="156"/>
      <c r="R4" s="63"/>
      <c r="S4" s="160"/>
      <c r="T4" s="76"/>
      <c r="U4" s="20"/>
      <c r="V4" s="20"/>
      <c r="W4" s="20">
        <v>6</v>
      </c>
      <c r="X4" s="75" t="s">
        <v>23</v>
      </c>
      <c r="Y4" s="75" t="s">
        <v>24</v>
      </c>
      <c r="AA4" s="20" t="e">
        <f>W4*#REF!</f>
        <v>#REF!</v>
      </c>
      <c r="AC4" s="75"/>
      <c r="AD4" s="75"/>
      <c r="AE4" s="162"/>
    </row>
    <row r="5" spans="1:31" ht="11.25">
      <c r="A5" s="8"/>
      <c r="G5" s="190"/>
      <c r="H5" s="191"/>
      <c r="I5" s="63"/>
      <c r="J5" s="76"/>
      <c r="K5" s="76"/>
      <c r="L5" s="20"/>
      <c r="M5" s="63"/>
      <c r="N5" s="76"/>
      <c r="O5" s="76"/>
      <c r="P5" s="20"/>
      <c r="Q5" s="20"/>
      <c r="R5" s="63"/>
      <c r="S5" s="76"/>
      <c r="T5" s="76"/>
      <c r="U5" s="147"/>
      <c r="V5" s="147"/>
      <c r="W5" s="20">
        <v>4</v>
      </c>
      <c r="X5" s="82" t="s">
        <v>25</v>
      </c>
      <c r="Y5" s="82" t="s">
        <v>24</v>
      </c>
      <c r="AA5" s="20" t="e">
        <f>W5*#REF!</f>
        <v>#REF!</v>
      </c>
      <c r="AC5" s="82"/>
      <c r="AD5" s="82"/>
      <c r="AE5" s="162"/>
    </row>
    <row r="6" spans="1:31" ht="12.75">
      <c r="A6" s="10" t="s">
        <v>0</v>
      </c>
      <c r="B6" s="11" t="s">
        <v>1</v>
      </c>
      <c r="C6" s="11" t="s">
        <v>2</v>
      </c>
      <c r="D6" s="12" t="s">
        <v>3</v>
      </c>
      <c r="E6" s="13" t="s">
        <v>4</v>
      </c>
      <c r="F6" s="14" t="s">
        <v>5</v>
      </c>
      <c r="G6" s="19"/>
      <c r="H6" s="136"/>
      <c r="I6" s="63"/>
      <c r="J6" s="160"/>
      <c r="K6" s="76"/>
      <c r="L6" s="20"/>
      <c r="M6" s="63"/>
      <c r="N6" s="160"/>
      <c r="O6" s="76"/>
      <c r="P6" s="20"/>
      <c r="Q6" s="20"/>
      <c r="R6" s="63"/>
      <c r="S6" s="160"/>
      <c r="T6" s="76"/>
      <c r="U6" s="20"/>
      <c r="V6" s="20"/>
      <c r="W6" s="20">
        <v>1</v>
      </c>
      <c r="X6" s="82" t="s">
        <v>26</v>
      </c>
      <c r="Y6" s="82" t="s">
        <v>27</v>
      </c>
      <c r="AA6" s="20" t="e">
        <f>W6*#REF!</f>
        <v>#REF!</v>
      </c>
      <c r="AC6" s="82"/>
      <c r="AD6" s="82"/>
      <c r="AE6" s="162"/>
    </row>
    <row r="7" spans="1:31" ht="12.75">
      <c r="A7" s="17"/>
      <c r="B7" s="85"/>
      <c r="C7" s="163"/>
      <c r="D7" s="164" t="s">
        <v>12</v>
      </c>
      <c r="E7" s="88"/>
      <c r="F7" s="19"/>
      <c r="G7" s="192"/>
      <c r="H7" s="165"/>
      <c r="I7" s="63"/>
      <c r="J7" s="160"/>
      <c r="K7" s="76"/>
      <c r="L7" s="20"/>
      <c r="M7" s="63"/>
      <c r="N7" s="160"/>
      <c r="O7" s="76"/>
      <c r="P7" s="20"/>
      <c r="Q7" s="20"/>
      <c r="R7" s="63"/>
      <c r="S7" s="160"/>
      <c r="T7" s="76"/>
      <c r="U7" s="20"/>
      <c r="V7" s="20"/>
      <c r="W7" s="20">
        <v>1</v>
      </c>
      <c r="X7" s="20"/>
      <c r="Y7" s="20" t="s">
        <v>22</v>
      </c>
      <c r="AA7" s="20" t="e">
        <f>W7*#REF!</f>
        <v>#REF!</v>
      </c>
      <c r="AE7" s="166"/>
    </row>
    <row r="8" spans="1:31" ht="12.75">
      <c r="A8" s="17"/>
      <c r="B8" s="85"/>
      <c r="C8" s="116"/>
      <c r="D8" s="167" t="s">
        <v>30</v>
      </c>
      <c r="E8" s="88"/>
      <c r="F8" s="19"/>
      <c r="G8" s="193"/>
      <c r="H8" s="165"/>
      <c r="I8" s="63"/>
      <c r="J8" s="160"/>
      <c r="K8" s="76"/>
      <c r="L8" s="20"/>
      <c r="M8" s="63"/>
      <c r="N8" s="160"/>
      <c r="O8" s="76"/>
      <c r="P8" s="20"/>
      <c r="Q8" s="20"/>
      <c r="R8" s="63"/>
      <c r="S8" s="160"/>
      <c r="T8" s="76"/>
      <c r="U8" s="20"/>
      <c r="V8" s="20"/>
      <c r="W8" s="20"/>
      <c r="X8" s="20"/>
      <c r="Y8" s="20"/>
      <c r="AA8" s="20"/>
      <c r="AE8" s="166"/>
    </row>
    <row r="9" spans="1:28" ht="12.75">
      <c r="A9" s="132" t="s">
        <v>6</v>
      </c>
      <c r="B9" s="168">
        <v>1</v>
      </c>
      <c r="D9" s="169" t="s">
        <v>38</v>
      </c>
      <c r="E9" s="19"/>
      <c r="F9" s="19"/>
      <c r="G9" s="194"/>
      <c r="H9" s="195"/>
      <c r="I9" s="134"/>
      <c r="J9" s="170"/>
      <c r="K9" s="160"/>
      <c r="L9" s="171"/>
      <c r="M9" s="171"/>
      <c r="N9" s="20"/>
      <c r="O9" s="170"/>
      <c r="P9" s="160"/>
      <c r="Q9" s="171"/>
      <c r="R9" s="171"/>
      <c r="S9" s="20"/>
      <c r="W9" s="135"/>
      <c r="Z9" s="75"/>
      <c r="AA9" s="75"/>
      <c r="AB9" s="135"/>
    </row>
    <row r="10" spans="1:28" ht="12.75">
      <c r="A10" s="132" t="s">
        <v>6</v>
      </c>
      <c r="B10" s="168">
        <v>2</v>
      </c>
      <c r="D10" s="169" t="s">
        <v>44</v>
      </c>
      <c r="E10" s="19"/>
      <c r="F10" s="133"/>
      <c r="G10" s="194"/>
      <c r="H10" s="195"/>
      <c r="I10" s="134"/>
      <c r="J10" s="170"/>
      <c r="K10" s="160"/>
      <c r="L10" s="171"/>
      <c r="M10" s="171"/>
      <c r="N10" s="20"/>
      <c r="O10" s="170"/>
      <c r="P10" s="160"/>
      <c r="Q10" s="171"/>
      <c r="R10" s="171"/>
      <c r="S10" s="20"/>
      <c r="W10" s="135"/>
      <c r="Z10" s="75"/>
      <c r="AA10" s="75"/>
      <c r="AB10" s="135"/>
    </row>
    <row r="11" spans="1:28" s="136" customFormat="1" ht="12.75">
      <c r="A11" s="132" t="s">
        <v>6</v>
      </c>
      <c r="B11" s="168">
        <v>1</v>
      </c>
      <c r="C11" s="4"/>
      <c r="D11" s="169" t="s">
        <v>39</v>
      </c>
      <c r="E11" s="19"/>
      <c r="F11" s="133"/>
      <c r="G11" s="161"/>
      <c r="H11" s="172"/>
      <c r="I11" s="172"/>
      <c r="J11" s="173"/>
      <c r="K11" s="161"/>
      <c r="L11" s="172"/>
      <c r="M11" s="172"/>
      <c r="N11" s="156"/>
      <c r="O11" s="173"/>
      <c r="P11" s="161"/>
      <c r="Q11" s="172"/>
      <c r="R11" s="172"/>
      <c r="S11" s="156"/>
      <c r="W11" s="137"/>
      <c r="Z11" s="126"/>
      <c r="AA11" s="126"/>
      <c r="AB11" s="137"/>
    </row>
    <row r="12" spans="1:28" ht="12.75">
      <c r="A12" s="132" t="s">
        <v>6</v>
      </c>
      <c r="B12" s="168">
        <v>1</v>
      </c>
      <c r="D12" s="169" t="s">
        <v>40</v>
      </c>
      <c r="E12" s="19"/>
      <c r="F12" s="133"/>
      <c r="G12" s="160"/>
      <c r="H12" s="171"/>
      <c r="I12" s="171"/>
      <c r="J12" s="170"/>
      <c r="K12" s="160"/>
      <c r="L12" s="171"/>
      <c r="M12" s="171"/>
      <c r="N12" s="20"/>
      <c r="O12" s="170"/>
      <c r="P12" s="160"/>
      <c r="Q12" s="171"/>
      <c r="R12" s="171"/>
      <c r="S12" s="20"/>
      <c r="W12" s="135"/>
      <c r="Z12" s="75"/>
      <c r="AA12" s="75"/>
      <c r="AB12" s="135"/>
    </row>
    <row r="13" spans="1:28" ht="12.75">
      <c r="A13" s="132" t="s">
        <v>6</v>
      </c>
      <c r="B13" s="168">
        <v>1</v>
      </c>
      <c r="D13" s="169" t="s">
        <v>87</v>
      </c>
      <c r="E13" s="19"/>
      <c r="F13" s="133"/>
      <c r="G13" s="160"/>
      <c r="H13" s="171"/>
      <c r="I13" s="171"/>
      <c r="J13" s="170"/>
      <c r="K13" s="160"/>
      <c r="L13" s="171"/>
      <c r="M13" s="171"/>
      <c r="N13" s="20"/>
      <c r="O13" s="170"/>
      <c r="P13" s="160"/>
      <c r="Q13" s="171"/>
      <c r="R13" s="171"/>
      <c r="S13" s="20"/>
      <c r="W13" s="135"/>
      <c r="Z13" s="75"/>
      <c r="AA13" s="75"/>
      <c r="AB13" s="135"/>
    </row>
    <row r="14" spans="1:28" ht="12.75">
      <c r="A14" s="132" t="s">
        <v>6</v>
      </c>
      <c r="B14" s="26">
        <v>2</v>
      </c>
      <c r="C14" s="174"/>
      <c r="D14" s="139" t="s">
        <v>86</v>
      </c>
      <c r="E14" s="19"/>
      <c r="F14" s="133"/>
      <c r="G14" s="160"/>
      <c r="H14" s="171"/>
      <c r="I14" s="171"/>
      <c r="J14" s="170"/>
      <c r="K14" s="160"/>
      <c r="L14" s="171"/>
      <c r="M14" s="171"/>
      <c r="N14" s="20"/>
      <c r="O14" s="170"/>
      <c r="P14" s="160"/>
      <c r="Q14" s="171"/>
      <c r="R14" s="171"/>
      <c r="S14" s="20"/>
      <c r="U14" s="75"/>
      <c r="V14" s="75"/>
      <c r="W14" s="135"/>
      <c r="Z14" s="75"/>
      <c r="AA14" s="75"/>
      <c r="AB14" s="135"/>
    </row>
    <row r="15" spans="1:28" ht="12.75">
      <c r="A15" s="118"/>
      <c r="B15" s="119"/>
      <c r="C15" s="120"/>
      <c r="D15" s="121"/>
      <c r="E15" s="113"/>
      <c r="F15" s="113"/>
      <c r="G15" s="160"/>
      <c r="H15" s="76"/>
      <c r="I15" s="20"/>
      <c r="J15" s="63"/>
      <c r="K15" s="160"/>
      <c r="L15" s="76"/>
      <c r="M15" s="20"/>
      <c r="N15" s="20"/>
      <c r="O15" s="63"/>
      <c r="P15" s="160"/>
      <c r="Q15" s="76"/>
      <c r="R15" s="20"/>
      <c r="S15" s="20"/>
      <c r="T15" s="20"/>
      <c r="U15" s="20"/>
      <c r="V15" s="20"/>
      <c r="X15" s="20"/>
      <c r="AB15" s="166"/>
    </row>
    <row r="16" spans="1:28" ht="12.75">
      <c r="A16" s="17"/>
      <c r="B16" s="85"/>
      <c r="C16" s="163"/>
      <c r="D16" s="175" t="str">
        <f>D8</f>
        <v>Řídící systém</v>
      </c>
      <c r="E16" s="122" t="s">
        <v>32</v>
      </c>
      <c r="F16" s="123"/>
      <c r="G16" s="160"/>
      <c r="H16" s="76"/>
      <c r="I16" s="20"/>
      <c r="J16" s="63"/>
      <c r="K16" s="160"/>
      <c r="L16" s="76"/>
      <c r="M16" s="20"/>
      <c r="N16" s="20"/>
      <c r="O16" s="63"/>
      <c r="P16" s="160"/>
      <c r="Q16" s="76"/>
      <c r="R16" s="20"/>
      <c r="S16" s="20"/>
      <c r="T16" s="20"/>
      <c r="U16" s="20"/>
      <c r="V16" s="20"/>
      <c r="X16" s="20"/>
      <c r="AB16" s="166"/>
    </row>
    <row r="17" spans="1:28" ht="12.75">
      <c r="A17" s="17"/>
      <c r="B17" s="85"/>
      <c r="C17" s="163"/>
      <c r="D17" s="164"/>
      <c r="E17" s="88"/>
      <c r="F17" s="19"/>
      <c r="G17" s="160"/>
      <c r="H17" s="76"/>
      <c r="I17" s="20"/>
      <c r="J17" s="63"/>
      <c r="K17" s="160"/>
      <c r="L17" s="76"/>
      <c r="M17" s="20"/>
      <c r="N17" s="20"/>
      <c r="O17" s="63"/>
      <c r="P17" s="160"/>
      <c r="Q17" s="76"/>
      <c r="R17" s="20"/>
      <c r="S17" s="20"/>
      <c r="T17" s="20"/>
      <c r="U17" s="20"/>
      <c r="V17" s="20"/>
      <c r="X17" s="20"/>
      <c r="AB17" s="166"/>
    </row>
    <row r="18" spans="1:28" ht="12.75">
      <c r="A18" s="17"/>
      <c r="B18" s="85"/>
      <c r="C18" s="116"/>
      <c r="D18" s="167" t="s">
        <v>33</v>
      </c>
      <c r="E18" s="88"/>
      <c r="F18" s="19"/>
      <c r="G18" s="160"/>
      <c r="H18" s="76"/>
      <c r="I18" s="20"/>
      <c r="J18" s="63"/>
      <c r="K18" s="160"/>
      <c r="L18" s="76"/>
      <c r="M18" s="20"/>
      <c r="N18" s="20"/>
      <c r="O18" s="63"/>
      <c r="P18" s="160"/>
      <c r="Q18" s="76"/>
      <c r="R18" s="20"/>
      <c r="S18" s="20"/>
      <c r="T18" s="20"/>
      <c r="U18" s="20"/>
      <c r="V18" s="20"/>
      <c r="X18" s="20"/>
      <c r="AB18" s="166"/>
    </row>
    <row r="19" spans="1:28" ht="12.75">
      <c r="A19" s="17" t="s">
        <v>6</v>
      </c>
      <c r="B19" s="85">
        <v>2</v>
      </c>
      <c r="C19" s="130"/>
      <c r="D19" s="131" t="s">
        <v>45</v>
      </c>
      <c r="E19" s="19"/>
      <c r="F19" s="19"/>
      <c r="G19" s="160"/>
      <c r="H19" s="171"/>
      <c r="I19" s="171"/>
      <c r="J19" s="170"/>
      <c r="K19" s="160"/>
      <c r="L19" s="171"/>
      <c r="M19" s="171"/>
      <c r="N19" s="20"/>
      <c r="O19" s="170"/>
      <c r="P19" s="160"/>
      <c r="Q19" s="171"/>
      <c r="R19" s="171"/>
      <c r="S19" s="20"/>
      <c r="U19" s="75"/>
      <c r="V19" s="75"/>
      <c r="W19" s="135"/>
      <c r="Z19" s="75"/>
      <c r="AA19" s="75"/>
      <c r="AB19" s="135"/>
    </row>
    <row r="20" spans="1:28" ht="12.75">
      <c r="A20" s="17" t="s">
        <v>6</v>
      </c>
      <c r="B20" s="85">
        <v>1</v>
      </c>
      <c r="C20" s="130"/>
      <c r="D20" s="131" t="s">
        <v>46</v>
      </c>
      <c r="E20" s="19"/>
      <c r="F20" s="133"/>
      <c r="G20" s="160"/>
      <c r="H20" s="171"/>
      <c r="I20" s="171"/>
      <c r="J20" s="170"/>
      <c r="K20" s="160"/>
      <c r="L20" s="171"/>
      <c r="M20" s="171"/>
      <c r="N20" s="20"/>
      <c r="O20" s="170"/>
      <c r="P20" s="160"/>
      <c r="Q20" s="171"/>
      <c r="R20" s="171"/>
      <c r="S20" s="20"/>
      <c r="U20" s="75"/>
      <c r="V20" s="75"/>
      <c r="W20" s="135"/>
      <c r="Z20" s="75"/>
      <c r="AA20" s="75"/>
      <c r="AB20" s="135"/>
    </row>
    <row r="21" spans="1:28" ht="12.75">
      <c r="A21" s="114" t="s">
        <v>6</v>
      </c>
      <c r="B21" s="115">
        <v>1</v>
      </c>
      <c r="C21" s="117"/>
      <c r="D21" s="131" t="s">
        <v>43</v>
      </c>
      <c r="E21" s="19"/>
      <c r="F21" s="19"/>
      <c r="G21" s="160"/>
      <c r="H21" s="76"/>
      <c r="I21" s="20"/>
      <c r="J21" s="63"/>
      <c r="K21" s="160"/>
      <c r="L21" s="76"/>
      <c r="M21" s="20"/>
      <c r="N21" s="20"/>
      <c r="O21" s="63"/>
      <c r="P21" s="160"/>
      <c r="Q21" s="76"/>
      <c r="R21" s="20"/>
      <c r="S21" s="20"/>
      <c r="T21" s="20"/>
      <c r="U21" s="20"/>
      <c r="V21" s="20"/>
      <c r="X21" s="20"/>
      <c r="AB21" s="166"/>
    </row>
    <row r="22" spans="1:28" ht="12.75">
      <c r="A22" s="132" t="s">
        <v>6</v>
      </c>
      <c r="B22" s="168">
        <v>1</v>
      </c>
      <c r="D22" s="131" t="s">
        <v>47</v>
      </c>
      <c r="E22" s="19"/>
      <c r="F22" s="140"/>
      <c r="G22" s="160"/>
      <c r="H22" s="171"/>
      <c r="I22" s="171"/>
      <c r="J22" s="170"/>
      <c r="K22" s="160"/>
      <c r="L22" s="171"/>
      <c r="M22" s="171"/>
      <c r="N22" s="20"/>
      <c r="O22" s="170"/>
      <c r="P22" s="160"/>
      <c r="Q22" s="171"/>
      <c r="R22" s="171"/>
      <c r="S22" s="20"/>
      <c r="U22" s="75"/>
      <c r="V22" s="75"/>
      <c r="W22" s="135"/>
      <c r="Z22" s="75"/>
      <c r="AA22" s="75"/>
      <c r="AB22" s="135"/>
    </row>
    <row r="23" spans="1:28" ht="12.75">
      <c r="A23" s="132" t="s">
        <v>6</v>
      </c>
      <c r="B23" s="168">
        <v>1</v>
      </c>
      <c r="D23" s="131" t="s">
        <v>88</v>
      </c>
      <c r="E23" s="19"/>
      <c r="F23" s="140"/>
      <c r="G23" s="160"/>
      <c r="H23" s="171"/>
      <c r="I23" s="171"/>
      <c r="J23" s="170"/>
      <c r="K23" s="160"/>
      <c r="L23" s="171"/>
      <c r="M23" s="171"/>
      <c r="N23" s="20"/>
      <c r="O23" s="170"/>
      <c r="P23" s="160"/>
      <c r="Q23" s="171"/>
      <c r="R23" s="171"/>
      <c r="S23" s="20"/>
      <c r="U23" s="75"/>
      <c r="V23" s="75"/>
      <c r="W23" s="135"/>
      <c r="Z23" s="75"/>
      <c r="AA23" s="75"/>
      <c r="AB23" s="135"/>
    </row>
    <row r="24" spans="1:28" ht="12.75">
      <c r="A24" s="17" t="s">
        <v>6</v>
      </c>
      <c r="B24" s="85">
        <v>1</v>
      </c>
      <c r="C24" s="130"/>
      <c r="D24" s="131" t="s">
        <v>76</v>
      </c>
      <c r="E24" s="19"/>
      <c r="F24" s="133"/>
      <c r="G24" s="160"/>
      <c r="H24" s="171"/>
      <c r="I24" s="171"/>
      <c r="J24" s="170"/>
      <c r="K24" s="160"/>
      <c r="L24" s="171"/>
      <c r="M24" s="171"/>
      <c r="N24" s="20"/>
      <c r="O24" s="170"/>
      <c r="P24" s="160"/>
      <c r="Q24" s="171"/>
      <c r="R24" s="171"/>
      <c r="S24" s="20"/>
      <c r="U24" s="75"/>
      <c r="V24" s="75"/>
      <c r="W24" s="135"/>
      <c r="Z24" s="75"/>
      <c r="AA24" s="75"/>
      <c r="AB24" s="135"/>
    </row>
    <row r="25" spans="1:28" ht="12.75">
      <c r="A25" s="132" t="s">
        <v>6</v>
      </c>
      <c r="B25" s="168">
        <v>2</v>
      </c>
      <c r="D25" s="131" t="s">
        <v>77</v>
      </c>
      <c r="E25" s="19"/>
      <c r="F25" s="140"/>
      <c r="G25" s="160"/>
      <c r="H25" s="171"/>
      <c r="I25" s="171"/>
      <c r="J25" s="170"/>
      <c r="K25" s="160"/>
      <c r="L25" s="171"/>
      <c r="M25" s="171"/>
      <c r="N25" s="20"/>
      <c r="O25" s="170"/>
      <c r="P25" s="160"/>
      <c r="Q25" s="171"/>
      <c r="R25" s="171"/>
      <c r="S25" s="20"/>
      <c r="U25" s="75"/>
      <c r="V25" s="75"/>
      <c r="W25" s="135"/>
      <c r="Z25" s="75"/>
      <c r="AA25" s="75"/>
      <c r="AB25" s="135"/>
    </row>
    <row r="26" spans="1:28" ht="12.75">
      <c r="A26" s="132" t="s">
        <v>6</v>
      </c>
      <c r="B26" s="168">
        <v>2</v>
      </c>
      <c r="D26" s="131" t="s">
        <v>89</v>
      </c>
      <c r="E26" s="19"/>
      <c r="F26" s="140"/>
      <c r="G26" s="160"/>
      <c r="H26" s="171"/>
      <c r="I26" s="171"/>
      <c r="J26" s="170"/>
      <c r="K26" s="160"/>
      <c r="L26" s="171"/>
      <c r="M26" s="171"/>
      <c r="N26" s="20"/>
      <c r="O26" s="170"/>
      <c r="P26" s="160"/>
      <c r="Q26" s="171"/>
      <c r="R26" s="171"/>
      <c r="S26" s="20"/>
      <c r="U26" s="75"/>
      <c r="V26" s="75"/>
      <c r="W26" s="135"/>
      <c r="Z26" s="75"/>
      <c r="AA26" s="75"/>
      <c r="AB26" s="135"/>
    </row>
    <row r="27" spans="1:28" ht="12.75">
      <c r="A27" s="3" t="s">
        <v>6</v>
      </c>
      <c r="B27" s="168">
        <v>3</v>
      </c>
      <c r="D27" s="131" t="s">
        <v>41</v>
      </c>
      <c r="E27" s="19"/>
      <c r="F27" s="19"/>
      <c r="G27" s="160"/>
      <c r="H27" s="171"/>
      <c r="I27" s="171"/>
      <c r="J27" s="170"/>
      <c r="K27" s="160"/>
      <c r="L27" s="171"/>
      <c r="M27" s="171"/>
      <c r="N27" s="20"/>
      <c r="O27" s="170"/>
      <c r="P27" s="160"/>
      <c r="Q27" s="171"/>
      <c r="R27" s="171"/>
      <c r="S27" s="20"/>
      <c r="U27" s="75"/>
      <c r="V27" s="75"/>
      <c r="W27" s="135"/>
      <c r="Z27" s="75"/>
      <c r="AA27" s="75"/>
      <c r="AB27" s="135"/>
    </row>
    <row r="28" spans="1:28" ht="12.75">
      <c r="A28" s="132" t="s">
        <v>6</v>
      </c>
      <c r="B28" s="138">
        <v>1</v>
      </c>
      <c r="D28" s="131" t="s">
        <v>48</v>
      </c>
      <c r="E28" s="19"/>
      <c r="F28" s="133"/>
      <c r="G28" s="147"/>
      <c r="H28" s="147"/>
      <c r="I28" s="147"/>
      <c r="J28" s="63"/>
      <c r="K28" s="160"/>
      <c r="L28" s="171"/>
      <c r="M28" s="171"/>
      <c r="N28" s="20"/>
      <c r="O28" s="170"/>
      <c r="P28" s="160"/>
      <c r="Q28" s="171"/>
      <c r="R28" s="171"/>
      <c r="S28" s="20"/>
      <c r="U28" s="75"/>
      <c r="V28" s="75"/>
      <c r="W28" s="135"/>
      <c r="Z28" s="75"/>
      <c r="AA28" s="75"/>
      <c r="AB28" s="135"/>
    </row>
    <row r="29" spans="1:28" ht="12.75">
      <c r="A29" s="132" t="s">
        <v>6</v>
      </c>
      <c r="B29" s="168">
        <v>4</v>
      </c>
      <c r="D29" s="131" t="s">
        <v>42</v>
      </c>
      <c r="E29" s="19"/>
      <c r="F29" s="133"/>
      <c r="G29" s="160"/>
      <c r="H29" s="171"/>
      <c r="I29" s="171"/>
      <c r="J29" s="170"/>
      <c r="K29" s="160"/>
      <c r="L29" s="171"/>
      <c r="M29" s="171"/>
      <c r="N29" s="20"/>
      <c r="O29" s="170"/>
      <c r="P29" s="160"/>
      <c r="Q29" s="171"/>
      <c r="R29" s="171"/>
      <c r="S29" s="20"/>
      <c r="U29" s="75"/>
      <c r="V29" s="75"/>
      <c r="W29" s="135"/>
      <c r="Z29" s="75"/>
      <c r="AA29" s="75"/>
      <c r="AB29" s="135"/>
    </row>
    <row r="30" spans="1:28" ht="12.75">
      <c r="A30" s="132" t="s">
        <v>6</v>
      </c>
      <c r="B30" s="115">
        <v>4</v>
      </c>
      <c r="C30" s="117"/>
      <c r="D30" s="131" t="s">
        <v>49</v>
      </c>
      <c r="E30" s="19"/>
      <c r="F30" s="133"/>
      <c r="G30" s="160"/>
      <c r="H30" s="76"/>
      <c r="I30" s="20"/>
      <c r="J30" s="63"/>
      <c r="K30" s="160"/>
      <c r="L30" s="76"/>
      <c r="M30" s="20"/>
      <c r="N30" s="20"/>
      <c r="O30" s="63"/>
      <c r="P30" s="160"/>
      <c r="Q30" s="76"/>
      <c r="R30" s="20"/>
      <c r="S30" s="20"/>
      <c r="T30" s="20"/>
      <c r="U30" s="20"/>
      <c r="V30" s="20"/>
      <c r="X30" s="20"/>
      <c r="AB30" s="166"/>
    </row>
    <row r="31" spans="1:28" ht="12.75">
      <c r="A31" s="132" t="s">
        <v>6</v>
      </c>
      <c r="B31" s="168">
        <v>1</v>
      </c>
      <c r="D31" s="131" t="s">
        <v>50</v>
      </c>
      <c r="E31" s="19"/>
      <c r="F31" s="133"/>
      <c r="G31" s="160"/>
      <c r="H31" s="171"/>
      <c r="I31" s="171"/>
      <c r="J31" s="170"/>
      <c r="K31" s="160"/>
      <c r="L31" s="171"/>
      <c r="M31" s="171"/>
      <c r="N31" s="20"/>
      <c r="O31" s="170"/>
      <c r="P31" s="160"/>
      <c r="Q31" s="171"/>
      <c r="R31" s="171"/>
      <c r="S31" s="20"/>
      <c r="U31" s="75"/>
      <c r="V31" s="75"/>
      <c r="W31" s="135"/>
      <c r="Z31" s="75"/>
      <c r="AA31" s="75"/>
      <c r="AB31" s="135"/>
    </row>
    <row r="32" spans="1:28" ht="12.75">
      <c r="A32" s="132" t="s">
        <v>6</v>
      </c>
      <c r="B32" s="168">
        <v>1</v>
      </c>
      <c r="D32" s="131" t="s">
        <v>78</v>
      </c>
      <c r="E32" s="19"/>
      <c r="F32" s="133"/>
      <c r="G32" s="160"/>
      <c r="H32" s="171"/>
      <c r="I32" s="171"/>
      <c r="J32" s="170"/>
      <c r="K32" s="160"/>
      <c r="L32" s="171"/>
      <c r="M32" s="171"/>
      <c r="N32" s="20"/>
      <c r="O32" s="170"/>
      <c r="P32" s="160"/>
      <c r="Q32" s="171"/>
      <c r="R32" s="171"/>
      <c r="S32" s="20"/>
      <c r="U32" s="75"/>
      <c r="V32" s="75"/>
      <c r="W32" s="135"/>
      <c r="Z32" s="75"/>
      <c r="AA32" s="75"/>
      <c r="AB32" s="135"/>
    </row>
    <row r="33" spans="1:28" ht="12.75">
      <c r="A33" s="132" t="s">
        <v>6</v>
      </c>
      <c r="B33" s="168">
        <v>1</v>
      </c>
      <c r="D33" s="131" t="s">
        <v>79</v>
      </c>
      <c r="E33" s="19"/>
      <c r="F33" s="133"/>
      <c r="G33" s="160"/>
      <c r="H33" s="171"/>
      <c r="I33" s="171"/>
      <c r="J33" s="170"/>
      <c r="K33" s="160"/>
      <c r="L33" s="171"/>
      <c r="M33" s="171"/>
      <c r="N33" s="20"/>
      <c r="O33" s="170"/>
      <c r="P33" s="160"/>
      <c r="Q33" s="171"/>
      <c r="R33" s="171"/>
      <c r="S33" s="20"/>
      <c r="U33" s="75"/>
      <c r="V33" s="75"/>
      <c r="W33" s="135"/>
      <c r="Z33" s="75"/>
      <c r="AA33" s="75"/>
      <c r="AB33" s="135"/>
    </row>
    <row r="34" spans="1:28" ht="12.75">
      <c r="A34" s="114" t="s">
        <v>6</v>
      </c>
      <c r="B34" s="114">
        <v>2</v>
      </c>
      <c r="C34" s="117"/>
      <c r="D34" s="131" t="s">
        <v>37</v>
      </c>
      <c r="E34" s="19"/>
      <c r="F34" s="133"/>
      <c r="G34" s="160"/>
      <c r="H34" s="76"/>
      <c r="I34" s="20"/>
      <c r="J34" s="63"/>
      <c r="K34" s="160"/>
      <c r="L34" s="76"/>
      <c r="M34" s="20"/>
      <c r="N34" s="20"/>
      <c r="O34" s="63"/>
      <c r="P34" s="160"/>
      <c r="Q34" s="76"/>
      <c r="R34" s="20"/>
      <c r="S34" s="20"/>
      <c r="T34" s="20"/>
      <c r="U34" s="20"/>
      <c r="V34" s="20"/>
      <c r="X34" s="20"/>
      <c r="AB34" s="166"/>
    </row>
    <row r="35" spans="1:28" ht="12.75">
      <c r="A35" s="132" t="s">
        <v>6</v>
      </c>
      <c r="B35" s="26">
        <v>5</v>
      </c>
      <c r="C35" s="174"/>
      <c r="D35" s="131" t="s">
        <v>51</v>
      </c>
      <c r="E35" s="19"/>
      <c r="F35" s="176"/>
      <c r="G35" s="160"/>
      <c r="H35" s="171"/>
      <c r="I35" s="171"/>
      <c r="J35" s="170"/>
      <c r="K35" s="160"/>
      <c r="L35" s="171"/>
      <c r="M35" s="171"/>
      <c r="N35" s="20"/>
      <c r="O35" s="170"/>
      <c r="P35" s="160"/>
      <c r="Q35" s="171"/>
      <c r="R35" s="171"/>
      <c r="S35" s="20"/>
      <c r="U35" s="75"/>
      <c r="V35" s="75"/>
      <c r="W35" s="135"/>
      <c r="Z35" s="75"/>
      <c r="AA35" s="75"/>
      <c r="AB35" s="135"/>
    </row>
    <row r="36" spans="1:28" ht="12.75">
      <c r="A36" s="132"/>
      <c r="B36" s="138"/>
      <c r="C36" s="177"/>
      <c r="D36" s="141" t="s">
        <v>52</v>
      </c>
      <c r="E36" s="178"/>
      <c r="F36" s="133"/>
      <c r="G36" s="147"/>
      <c r="H36" s="147"/>
      <c r="I36" s="147"/>
      <c r="J36" s="63"/>
      <c r="K36" s="160"/>
      <c r="L36" s="171"/>
      <c r="M36" s="171"/>
      <c r="N36" s="20"/>
      <c r="O36" s="170"/>
      <c r="P36" s="160"/>
      <c r="Q36" s="171"/>
      <c r="R36" s="171"/>
      <c r="S36" s="20"/>
      <c r="U36" s="75"/>
      <c r="V36" s="75"/>
      <c r="W36" s="135"/>
      <c r="Z36" s="75"/>
      <c r="AA36" s="75"/>
      <c r="AB36" s="135"/>
    </row>
    <row r="37" spans="1:28" ht="12.75">
      <c r="A37" s="132" t="s">
        <v>6</v>
      </c>
      <c r="B37" s="138">
        <v>1</v>
      </c>
      <c r="C37" s="177"/>
      <c r="D37" s="139" t="s">
        <v>90</v>
      </c>
      <c r="E37" s="19"/>
      <c r="F37" s="176"/>
      <c r="G37" s="147"/>
      <c r="H37" s="147"/>
      <c r="I37" s="147"/>
      <c r="J37" s="63"/>
      <c r="K37" s="160"/>
      <c r="L37" s="171"/>
      <c r="M37" s="171"/>
      <c r="N37" s="20"/>
      <c r="O37" s="170"/>
      <c r="P37" s="160"/>
      <c r="Q37" s="171"/>
      <c r="R37" s="171"/>
      <c r="S37" s="20"/>
      <c r="U37" s="75"/>
      <c r="V37" s="75"/>
      <c r="W37" s="135"/>
      <c r="Z37" s="75"/>
      <c r="AA37" s="75"/>
      <c r="AB37" s="135"/>
    </row>
    <row r="38" spans="1:28" ht="12.75">
      <c r="A38" s="132" t="s">
        <v>6</v>
      </c>
      <c r="B38" s="138">
        <v>2</v>
      </c>
      <c r="C38" s="177"/>
      <c r="D38" s="139" t="s">
        <v>91</v>
      </c>
      <c r="E38" s="19"/>
      <c r="F38" s="176"/>
      <c r="G38" s="147"/>
      <c r="H38" s="147"/>
      <c r="I38" s="147"/>
      <c r="J38" s="63"/>
      <c r="K38" s="160"/>
      <c r="L38" s="171"/>
      <c r="M38" s="171"/>
      <c r="N38" s="20"/>
      <c r="O38" s="170"/>
      <c r="P38" s="160"/>
      <c r="Q38" s="171"/>
      <c r="R38" s="171"/>
      <c r="S38" s="20"/>
      <c r="U38" s="75"/>
      <c r="V38" s="75"/>
      <c r="W38" s="135"/>
      <c r="Z38" s="75"/>
      <c r="AA38" s="75"/>
      <c r="AB38" s="135"/>
    </row>
    <row r="39" spans="1:28" ht="12.75">
      <c r="A39" s="132" t="s">
        <v>6</v>
      </c>
      <c r="B39" s="138">
        <v>3</v>
      </c>
      <c r="C39" s="177"/>
      <c r="D39" s="139" t="s">
        <v>53</v>
      </c>
      <c r="E39" s="19"/>
      <c r="F39" s="176"/>
      <c r="G39" s="147"/>
      <c r="H39" s="147"/>
      <c r="I39" s="147"/>
      <c r="J39" s="63"/>
      <c r="K39" s="160"/>
      <c r="L39" s="171"/>
      <c r="M39" s="171"/>
      <c r="N39" s="20"/>
      <c r="O39" s="170"/>
      <c r="P39" s="160"/>
      <c r="Q39" s="171"/>
      <c r="R39" s="171"/>
      <c r="S39" s="20"/>
      <c r="U39" s="75"/>
      <c r="V39" s="75"/>
      <c r="W39" s="135"/>
      <c r="Z39" s="75"/>
      <c r="AA39" s="75"/>
      <c r="AB39" s="135"/>
    </row>
    <row r="40" spans="1:28" ht="12.75">
      <c r="A40" s="132" t="s">
        <v>6</v>
      </c>
      <c r="B40" s="138">
        <v>6</v>
      </c>
      <c r="C40" s="177"/>
      <c r="D40" s="139" t="s">
        <v>92</v>
      </c>
      <c r="E40" s="19"/>
      <c r="F40" s="176"/>
      <c r="G40" s="147"/>
      <c r="H40" s="147"/>
      <c r="I40" s="147"/>
      <c r="J40" s="63"/>
      <c r="K40" s="160"/>
      <c r="L40" s="171"/>
      <c r="M40" s="171"/>
      <c r="N40" s="20"/>
      <c r="O40" s="170"/>
      <c r="P40" s="160"/>
      <c r="Q40" s="171"/>
      <c r="R40" s="171"/>
      <c r="S40" s="20"/>
      <c r="U40" s="75"/>
      <c r="V40" s="75"/>
      <c r="W40" s="135"/>
      <c r="Z40" s="75"/>
      <c r="AA40" s="75"/>
      <c r="AB40" s="135"/>
    </row>
    <row r="41" spans="1:28" ht="12.75">
      <c r="A41" s="132" t="s">
        <v>6</v>
      </c>
      <c r="B41" s="138">
        <v>6</v>
      </c>
      <c r="C41" s="177"/>
      <c r="D41" s="139" t="s">
        <v>84</v>
      </c>
      <c r="E41" s="19"/>
      <c r="F41" s="176"/>
      <c r="G41" s="147"/>
      <c r="H41" s="147"/>
      <c r="I41" s="147"/>
      <c r="J41" s="63"/>
      <c r="K41" s="160"/>
      <c r="L41" s="171"/>
      <c r="M41" s="171"/>
      <c r="N41" s="20"/>
      <c r="O41" s="170"/>
      <c r="P41" s="160"/>
      <c r="Q41" s="171"/>
      <c r="R41" s="171"/>
      <c r="S41" s="20"/>
      <c r="U41" s="75"/>
      <c r="V41" s="75"/>
      <c r="W41" s="135"/>
      <c r="Z41" s="75"/>
      <c r="AA41" s="75"/>
      <c r="AB41" s="135"/>
    </row>
    <row r="42" spans="1:28" ht="12.75">
      <c r="A42" s="132" t="s">
        <v>6</v>
      </c>
      <c r="B42" s="26">
        <v>3</v>
      </c>
      <c r="C42" s="174"/>
      <c r="D42" s="139" t="s">
        <v>51</v>
      </c>
      <c r="E42" s="19"/>
      <c r="F42" s="176"/>
      <c r="G42" s="160"/>
      <c r="H42" s="171"/>
      <c r="I42" s="171"/>
      <c r="J42" s="170"/>
      <c r="K42" s="160"/>
      <c r="L42" s="171"/>
      <c r="M42" s="171"/>
      <c r="N42" s="20"/>
      <c r="O42" s="170"/>
      <c r="P42" s="160"/>
      <c r="Q42" s="171"/>
      <c r="R42" s="171"/>
      <c r="S42" s="20"/>
      <c r="U42" s="75"/>
      <c r="V42" s="75"/>
      <c r="W42" s="135"/>
      <c r="Z42" s="75"/>
      <c r="AA42" s="75"/>
      <c r="AB42" s="135"/>
    </row>
    <row r="43" spans="1:28" ht="12.75">
      <c r="A43" s="124"/>
      <c r="B43" s="124"/>
      <c r="C43" s="120"/>
      <c r="D43" s="125"/>
      <c r="E43" s="113"/>
      <c r="F43" s="113"/>
      <c r="G43" s="160"/>
      <c r="H43" s="76"/>
      <c r="I43" s="20"/>
      <c r="J43" s="63"/>
      <c r="K43" s="160"/>
      <c r="L43" s="76"/>
      <c r="M43" s="20"/>
      <c r="N43" s="20"/>
      <c r="O43" s="63"/>
      <c r="P43" s="160"/>
      <c r="Q43" s="76"/>
      <c r="R43" s="20"/>
      <c r="S43" s="20"/>
      <c r="T43" s="20"/>
      <c r="U43" s="20"/>
      <c r="V43" s="20"/>
      <c r="X43" s="20"/>
      <c r="AB43" s="166"/>
    </row>
    <row r="44" spans="1:28" ht="12.75">
      <c r="A44" s="17"/>
      <c r="B44" s="85"/>
      <c r="C44" s="163"/>
      <c r="D44" s="175" t="str">
        <f>D18</f>
        <v>Polní instrumentace</v>
      </c>
      <c r="E44" s="122" t="s">
        <v>32</v>
      </c>
      <c r="F44" s="123"/>
      <c r="G44" s="160"/>
      <c r="H44" s="76"/>
      <c r="I44" s="20"/>
      <c r="J44" s="63"/>
      <c r="K44" s="160"/>
      <c r="L44" s="76"/>
      <c r="M44" s="20"/>
      <c r="N44" s="20"/>
      <c r="O44" s="63"/>
      <c r="P44" s="160"/>
      <c r="Q44" s="76"/>
      <c r="R44" s="20"/>
      <c r="S44" s="20"/>
      <c r="T44" s="20"/>
      <c r="U44" s="20"/>
      <c r="V44" s="20"/>
      <c r="X44" s="20"/>
      <c r="AB44" s="166"/>
    </row>
    <row r="45" spans="1:28" ht="12.75">
      <c r="A45" s="17"/>
      <c r="B45" s="85"/>
      <c r="C45" s="163"/>
      <c r="D45" s="164"/>
      <c r="E45" s="88"/>
      <c r="F45" s="19"/>
      <c r="G45" s="160"/>
      <c r="H45" s="76"/>
      <c r="I45" s="20"/>
      <c r="J45" s="63"/>
      <c r="K45" s="160"/>
      <c r="L45" s="76"/>
      <c r="M45" s="20"/>
      <c r="N45" s="20"/>
      <c r="O45" s="63"/>
      <c r="P45" s="160"/>
      <c r="Q45" s="76"/>
      <c r="R45" s="20"/>
      <c r="S45" s="20"/>
      <c r="T45" s="20"/>
      <c r="U45" s="20"/>
      <c r="V45" s="20"/>
      <c r="X45" s="20"/>
      <c r="AB45" s="166"/>
    </row>
    <row r="46" spans="1:28" ht="12.75">
      <c r="A46" s="17"/>
      <c r="B46" s="85"/>
      <c r="C46" s="116"/>
      <c r="D46" s="167" t="s">
        <v>34</v>
      </c>
      <c r="E46" s="88"/>
      <c r="F46" s="19"/>
      <c r="G46" s="160"/>
      <c r="H46" s="76"/>
      <c r="I46" s="20"/>
      <c r="J46" s="63"/>
      <c r="K46" s="160"/>
      <c r="L46" s="76"/>
      <c r="M46" s="20"/>
      <c r="N46" s="20"/>
      <c r="O46" s="63"/>
      <c r="P46" s="160"/>
      <c r="Q46" s="76"/>
      <c r="R46" s="20"/>
      <c r="S46" s="20"/>
      <c r="T46" s="20"/>
      <c r="U46" s="20"/>
      <c r="V46" s="20"/>
      <c r="X46" s="20"/>
      <c r="AB46" s="166"/>
    </row>
    <row r="47" spans="1:28" ht="12.75">
      <c r="A47" s="117" t="s">
        <v>6</v>
      </c>
      <c r="B47" s="117">
        <v>1</v>
      </c>
      <c r="C47" s="117"/>
      <c r="D47" s="127" t="s">
        <v>82</v>
      </c>
      <c r="E47" s="88"/>
      <c r="F47" s="19"/>
      <c r="G47" s="160"/>
      <c r="H47" s="76"/>
      <c r="I47" s="20"/>
      <c r="J47" s="63"/>
      <c r="K47" s="160"/>
      <c r="L47" s="76"/>
      <c r="M47" s="20"/>
      <c r="N47" s="20"/>
      <c r="O47" s="63"/>
      <c r="P47" s="160"/>
      <c r="Q47" s="76"/>
      <c r="R47" s="20"/>
      <c r="S47" s="20"/>
      <c r="T47" s="20"/>
      <c r="U47" s="20"/>
      <c r="V47" s="20"/>
      <c r="X47" s="20"/>
      <c r="AB47" s="166"/>
    </row>
    <row r="48" spans="1:28" ht="12.75">
      <c r="A48" s="120"/>
      <c r="B48" s="120"/>
      <c r="C48" s="120"/>
      <c r="D48" s="128"/>
      <c r="E48" s="112"/>
      <c r="F48" s="113"/>
      <c r="G48" s="160"/>
      <c r="H48" s="76"/>
      <c r="I48" s="20"/>
      <c r="J48" s="63"/>
      <c r="K48" s="160"/>
      <c r="L48" s="76"/>
      <c r="M48" s="20"/>
      <c r="N48" s="20"/>
      <c r="O48" s="63"/>
      <c r="P48" s="160"/>
      <c r="Q48" s="76"/>
      <c r="R48" s="20"/>
      <c r="S48" s="20"/>
      <c r="T48" s="20"/>
      <c r="U48" s="20"/>
      <c r="V48" s="20"/>
      <c r="X48" s="20"/>
      <c r="AB48" s="166"/>
    </row>
    <row r="49" spans="1:28" ht="12.75">
      <c r="A49" s="17"/>
      <c r="B49" s="85"/>
      <c r="C49" s="163"/>
      <c r="D49" s="175" t="str">
        <f>D46</f>
        <v>Rozváděče</v>
      </c>
      <c r="E49" s="122" t="s">
        <v>32</v>
      </c>
      <c r="F49" s="123"/>
      <c r="G49" s="160"/>
      <c r="H49" s="76"/>
      <c r="I49" s="20"/>
      <c r="J49" s="63"/>
      <c r="K49" s="160"/>
      <c r="L49" s="76"/>
      <c r="M49" s="20"/>
      <c r="N49" s="20"/>
      <c r="O49" s="63"/>
      <c r="P49" s="160"/>
      <c r="Q49" s="76"/>
      <c r="R49" s="20"/>
      <c r="S49" s="20"/>
      <c r="T49" s="20"/>
      <c r="U49" s="20"/>
      <c r="V49" s="20"/>
      <c r="X49" s="20"/>
      <c r="AB49" s="166"/>
    </row>
    <row r="50" spans="1:28" ht="12.75">
      <c r="A50" s="17"/>
      <c r="B50" s="85"/>
      <c r="C50" s="163"/>
      <c r="D50" s="164"/>
      <c r="E50" s="88"/>
      <c r="F50" s="19"/>
      <c r="G50" s="160"/>
      <c r="H50" s="76"/>
      <c r="I50" s="20"/>
      <c r="J50" s="63"/>
      <c r="K50" s="160"/>
      <c r="L50" s="76"/>
      <c r="M50" s="20"/>
      <c r="N50" s="20"/>
      <c r="O50" s="63"/>
      <c r="P50" s="160"/>
      <c r="Q50" s="76"/>
      <c r="R50" s="20"/>
      <c r="S50" s="20"/>
      <c r="T50" s="20"/>
      <c r="U50" s="20"/>
      <c r="V50" s="20"/>
      <c r="X50" s="20"/>
      <c r="AB50" s="166"/>
    </row>
    <row r="51" spans="1:28" ht="12.75">
      <c r="A51" s="17"/>
      <c r="B51" s="85"/>
      <c r="C51" s="163"/>
      <c r="D51" s="167" t="s">
        <v>31</v>
      </c>
      <c r="E51" s="88"/>
      <c r="F51" s="19"/>
      <c r="G51" s="160"/>
      <c r="H51" s="76"/>
      <c r="I51" s="20"/>
      <c r="J51" s="63"/>
      <c r="K51" s="160"/>
      <c r="L51" s="76"/>
      <c r="M51" s="20"/>
      <c r="N51" s="20"/>
      <c r="O51" s="63"/>
      <c r="P51" s="160"/>
      <c r="Q51" s="76"/>
      <c r="R51" s="20"/>
      <c r="S51" s="20"/>
      <c r="T51" s="20"/>
      <c r="U51" s="20"/>
      <c r="V51" s="20"/>
      <c r="X51" s="20"/>
      <c r="AB51" s="166"/>
    </row>
    <row r="52" spans="1:28" ht="12.75">
      <c r="A52" s="117" t="s">
        <v>15</v>
      </c>
      <c r="B52" s="117">
        <v>70</v>
      </c>
      <c r="C52" s="163"/>
      <c r="D52" s="126" t="s">
        <v>54</v>
      </c>
      <c r="E52" s="179"/>
      <c r="F52" s="176"/>
      <c r="G52" s="160"/>
      <c r="H52" s="76"/>
      <c r="I52" s="20"/>
      <c r="J52" s="63"/>
      <c r="K52" s="160"/>
      <c r="L52" s="76"/>
      <c r="M52" s="20"/>
      <c r="N52" s="20"/>
      <c r="O52" s="63"/>
      <c r="P52" s="160"/>
      <c r="Q52" s="76"/>
      <c r="R52" s="20"/>
      <c r="S52" s="20"/>
      <c r="T52" s="20"/>
      <c r="U52" s="20"/>
      <c r="V52" s="20"/>
      <c r="X52" s="20"/>
      <c r="AB52" s="166"/>
    </row>
    <row r="53" spans="1:28" ht="12.75">
      <c r="A53" s="117" t="s">
        <v>15</v>
      </c>
      <c r="B53" s="117">
        <v>10</v>
      </c>
      <c r="C53" s="163"/>
      <c r="D53" s="126" t="s">
        <v>80</v>
      </c>
      <c r="E53" s="179"/>
      <c r="F53" s="176"/>
      <c r="G53" s="160"/>
      <c r="H53" s="76"/>
      <c r="I53" s="20"/>
      <c r="J53" s="63"/>
      <c r="K53" s="160"/>
      <c r="L53" s="76"/>
      <c r="M53" s="20"/>
      <c r="N53" s="20"/>
      <c r="O53" s="63"/>
      <c r="P53" s="160"/>
      <c r="Q53" s="76"/>
      <c r="R53" s="20"/>
      <c r="S53" s="20"/>
      <c r="T53" s="20"/>
      <c r="U53" s="20"/>
      <c r="V53" s="20"/>
      <c r="X53" s="20"/>
      <c r="AB53" s="166"/>
    </row>
    <row r="54" spans="1:28" ht="12.75">
      <c r="A54" s="117" t="s">
        <v>15</v>
      </c>
      <c r="B54" s="117">
        <v>27</v>
      </c>
      <c r="C54" s="163"/>
      <c r="D54" s="126" t="s">
        <v>55</v>
      </c>
      <c r="E54" s="179"/>
      <c r="F54" s="176"/>
      <c r="G54" s="160"/>
      <c r="H54" s="76"/>
      <c r="I54" s="20"/>
      <c r="J54" s="63"/>
      <c r="K54" s="160"/>
      <c r="L54" s="76"/>
      <c r="M54" s="20"/>
      <c r="N54" s="20"/>
      <c r="O54" s="63"/>
      <c r="P54" s="160"/>
      <c r="Q54" s="76"/>
      <c r="R54" s="20"/>
      <c r="S54" s="20"/>
      <c r="T54" s="20"/>
      <c r="U54" s="20"/>
      <c r="V54" s="20"/>
      <c r="X54" s="20"/>
      <c r="AB54" s="166"/>
    </row>
    <row r="55" spans="1:28" ht="12.75">
      <c r="A55" s="117" t="s">
        <v>15</v>
      </c>
      <c r="B55" s="117">
        <v>150</v>
      </c>
      <c r="C55" s="163"/>
      <c r="D55" s="126" t="s">
        <v>56</v>
      </c>
      <c r="E55" s="179"/>
      <c r="F55" s="176"/>
      <c r="G55" s="160"/>
      <c r="H55" s="76"/>
      <c r="I55" s="20"/>
      <c r="J55" s="63"/>
      <c r="K55" s="160"/>
      <c r="L55" s="76"/>
      <c r="M55" s="20"/>
      <c r="N55" s="20"/>
      <c r="O55" s="63"/>
      <c r="P55" s="160"/>
      <c r="Q55" s="76"/>
      <c r="R55" s="20"/>
      <c r="S55" s="20"/>
      <c r="T55" s="20"/>
      <c r="U55" s="20"/>
      <c r="V55" s="20"/>
      <c r="X55" s="20"/>
      <c r="AB55" s="166"/>
    </row>
    <row r="56" spans="1:28" ht="12.75">
      <c r="A56" s="117" t="s">
        <v>15</v>
      </c>
      <c r="B56" s="117">
        <v>20</v>
      </c>
      <c r="C56" s="163"/>
      <c r="D56" s="126" t="s">
        <v>57</v>
      </c>
      <c r="E56" s="179"/>
      <c r="F56" s="176"/>
      <c r="G56" s="160"/>
      <c r="H56" s="76"/>
      <c r="I56" s="20"/>
      <c r="J56" s="63"/>
      <c r="K56" s="160"/>
      <c r="L56" s="76"/>
      <c r="M56" s="20"/>
      <c r="N56" s="20"/>
      <c r="O56" s="63"/>
      <c r="P56" s="160"/>
      <c r="Q56" s="76"/>
      <c r="R56" s="20"/>
      <c r="S56" s="20"/>
      <c r="T56" s="20"/>
      <c r="U56" s="20"/>
      <c r="V56" s="20"/>
      <c r="X56" s="20"/>
      <c r="AB56" s="166"/>
    </row>
    <row r="57" spans="1:28" ht="12.75">
      <c r="A57" s="117" t="s">
        <v>15</v>
      </c>
      <c r="B57" s="117">
        <v>20</v>
      </c>
      <c r="C57" s="163"/>
      <c r="D57" s="126" t="s">
        <v>81</v>
      </c>
      <c r="E57" s="179"/>
      <c r="F57" s="176"/>
      <c r="G57" s="160"/>
      <c r="H57" s="76"/>
      <c r="I57" s="20"/>
      <c r="J57" s="63"/>
      <c r="K57" s="160"/>
      <c r="L57" s="76"/>
      <c r="M57" s="20"/>
      <c r="N57" s="20"/>
      <c r="O57" s="63"/>
      <c r="P57" s="160"/>
      <c r="Q57" s="76"/>
      <c r="R57" s="20"/>
      <c r="S57" s="20"/>
      <c r="T57" s="20"/>
      <c r="U57" s="20"/>
      <c r="V57" s="20"/>
      <c r="X57" s="20"/>
      <c r="AB57" s="166"/>
    </row>
    <row r="58" spans="1:28" ht="12.75">
      <c r="A58" s="117" t="s">
        <v>15</v>
      </c>
      <c r="B58" s="117">
        <v>125</v>
      </c>
      <c r="C58" s="163"/>
      <c r="D58" s="126" t="s">
        <v>58</v>
      </c>
      <c r="E58" s="179"/>
      <c r="F58" s="176"/>
      <c r="G58" s="160"/>
      <c r="H58" s="76"/>
      <c r="I58" s="20"/>
      <c r="J58" s="63"/>
      <c r="K58" s="160"/>
      <c r="L58" s="76"/>
      <c r="M58" s="20"/>
      <c r="N58" s="20"/>
      <c r="O58" s="63"/>
      <c r="P58" s="160"/>
      <c r="Q58" s="76"/>
      <c r="R58" s="20"/>
      <c r="S58" s="20"/>
      <c r="T58" s="20"/>
      <c r="U58" s="20"/>
      <c r="V58" s="20"/>
      <c r="X58" s="20"/>
      <c r="AB58" s="166"/>
    </row>
    <row r="59" spans="1:28" ht="12.75">
      <c r="A59" s="117" t="s">
        <v>15</v>
      </c>
      <c r="B59" s="117">
        <v>60</v>
      </c>
      <c r="C59" s="163"/>
      <c r="D59" s="126" t="s">
        <v>59</v>
      </c>
      <c r="E59" s="179"/>
      <c r="F59" s="176"/>
      <c r="G59" s="160"/>
      <c r="H59" s="76"/>
      <c r="I59" s="20"/>
      <c r="J59" s="63"/>
      <c r="K59" s="160"/>
      <c r="L59" s="76"/>
      <c r="M59" s="20"/>
      <c r="N59" s="20"/>
      <c r="O59" s="63"/>
      <c r="P59" s="160"/>
      <c r="Q59" s="76"/>
      <c r="R59" s="20"/>
      <c r="S59" s="20"/>
      <c r="T59" s="20"/>
      <c r="U59" s="20"/>
      <c r="V59" s="20"/>
      <c r="X59" s="20"/>
      <c r="AB59" s="166"/>
    </row>
    <row r="60" spans="1:28" ht="12.75">
      <c r="A60" s="117" t="s">
        <v>15</v>
      </c>
      <c r="B60" s="117">
        <v>6</v>
      </c>
      <c r="C60" s="163"/>
      <c r="D60" s="126" t="s">
        <v>60</v>
      </c>
      <c r="E60" s="179"/>
      <c r="F60" s="176"/>
      <c r="G60" s="160"/>
      <c r="H60" s="76"/>
      <c r="I60" s="20"/>
      <c r="J60" s="63"/>
      <c r="K60" s="160"/>
      <c r="L60" s="76"/>
      <c r="M60" s="20"/>
      <c r="N60" s="20"/>
      <c r="O60" s="63"/>
      <c r="P60" s="160"/>
      <c r="Q60" s="76"/>
      <c r="R60" s="20"/>
      <c r="S60" s="20"/>
      <c r="T60" s="20"/>
      <c r="U60" s="20"/>
      <c r="V60" s="20"/>
      <c r="X60" s="20"/>
      <c r="AB60" s="166"/>
    </row>
    <row r="61" spans="1:28" ht="12.75">
      <c r="A61" s="117" t="s">
        <v>15</v>
      </c>
      <c r="B61" s="117">
        <v>4</v>
      </c>
      <c r="C61" s="163"/>
      <c r="D61" s="126" t="s">
        <v>60</v>
      </c>
      <c r="E61" s="179"/>
      <c r="F61" s="176"/>
      <c r="G61" s="160"/>
      <c r="H61" s="76"/>
      <c r="I61" s="20"/>
      <c r="J61" s="63"/>
      <c r="K61" s="160"/>
      <c r="L61" s="76"/>
      <c r="M61" s="20"/>
      <c r="N61" s="20"/>
      <c r="O61" s="63"/>
      <c r="P61" s="160"/>
      <c r="Q61" s="76"/>
      <c r="R61" s="20"/>
      <c r="S61" s="20"/>
      <c r="T61" s="20"/>
      <c r="U61" s="20"/>
      <c r="V61" s="20"/>
      <c r="X61" s="20"/>
      <c r="AB61" s="166"/>
    </row>
    <row r="62" spans="1:28" ht="12.75">
      <c r="A62" s="117" t="s">
        <v>15</v>
      </c>
      <c r="B62" s="117">
        <v>8</v>
      </c>
      <c r="C62" s="163"/>
      <c r="D62" s="126" t="s">
        <v>61</v>
      </c>
      <c r="E62" s="179"/>
      <c r="F62" s="176"/>
      <c r="G62" s="160"/>
      <c r="H62" s="76"/>
      <c r="I62" s="20"/>
      <c r="J62" s="63"/>
      <c r="K62" s="160"/>
      <c r="L62" s="76"/>
      <c r="M62" s="20"/>
      <c r="N62" s="20"/>
      <c r="O62" s="63"/>
      <c r="P62" s="160"/>
      <c r="Q62" s="76"/>
      <c r="R62" s="20"/>
      <c r="S62" s="20"/>
      <c r="T62" s="20"/>
      <c r="U62" s="20"/>
      <c r="V62" s="20"/>
      <c r="X62" s="20"/>
      <c r="AB62" s="166"/>
    </row>
    <row r="63" spans="1:28" ht="12.75">
      <c r="A63" s="117" t="s">
        <v>15</v>
      </c>
      <c r="B63" s="117">
        <v>20</v>
      </c>
      <c r="C63" s="163"/>
      <c r="D63" s="126" t="s">
        <v>62</v>
      </c>
      <c r="E63" s="179"/>
      <c r="F63" s="176"/>
      <c r="G63" s="160"/>
      <c r="H63" s="76"/>
      <c r="I63" s="20"/>
      <c r="J63" s="63"/>
      <c r="K63" s="160"/>
      <c r="L63" s="76"/>
      <c r="M63" s="20"/>
      <c r="N63" s="20"/>
      <c r="O63" s="63"/>
      <c r="P63" s="160"/>
      <c r="Q63" s="76"/>
      <c r="R63" s="20"/>
      <c r="S63" s="20"/>
      <c r="T63" s="20"/>
      <c r="U63" s="20"/>
      <c r="V63" s="20"/>
      <c r="X63" s="20"/>
      <c r="AB63" s="166"/>
    </row>
    <row r="64" spans="1:28" ht="12.75">
      <c r="A64" s="117" t="s">
        <v>15</v>
      </c>
      <c r="B64" s="117">
        <v>10</v>
      </c>
      <c r="C64" s="163"/>
      <c r="D64" s="126" t="s">
        <v>63</v>
      </c>
      <c r="E64" s="179"/>
      <c r="F64" s="176"/>
      <c r="G64" s="160"/>
      <c r="H64" s="76"/>
      <c r="I64" s="20"/>
      <c r="J64" s="63"/>
      <c r="K64" s="160"/>
      <c r="L64" s="76"/>
      <c r="M64" s="20"/>
      <c r="N64" s="20"/>
      <c r="O64" s="63"/>
      <c r="P64" s="160"/>
      <c r="Q64" s="76"/>
      <c r="R64" s="20"/>
      <c r="S64" s="20"/>
      <c r="T64" s="20"/>
      <c r="U64" s="20"/>
      <c r="V64" s="20"/>
      <c r="X64" s="20"/>
      <c r="AB64" s="166"/>
    </row>
    <row r="65" spans="1:28" ht="12.75">
      <c r="A65" s="117" t="s">
        <v>15</v>
      </c>
      <c r="B65" s="117">
        <v>45</v>
      </c>
      <c r="C65" s="163"/>
      <c r="D65" s="126" t="s">
        <v>85</v>
      </c>
      <c r="E65" s="179"/>
      <c r="F65" s="176"/>
      <c r="G65" s="160"/>
      <c r="H65" s="76"/>
      <c r="I65" s="20"/>
      <c r="J65" s="63"/>
      <c r="K65" s="160"/>
      <c r="L65" s="76"/>
      <c r="M65" s="20"/>
      <c r="N65" s="20"/>
      <c r="O65" s="63"/>
      <c r="P65" s="160"/>
      <c r="Q65" s="76"/>
      <c r="R65" s="20"/>
      <c r="S65" s="20"/>
      <c r="T65" s="20"/>
      <c r="U65" s="20"/>
      <c r="V65" s="20"/>
      <c r="X65" s="20"/>
      <c r="AB65" s="166"/>
    </row>
    <row r="66" spans="1:28" ht="12.75">
      <c r="A66" s="117"/>
      <c r="B66" s="117"/>
      <c r="C66" s="163"/>
      <c r="D66" s="126" t="s">
        <v>64</v>
      </c>
      <c r="E66" s="179"/>
      <c r="F66" s="176"/>
      <c r="G66" s="160"/>
      <c r="H66" s="76"/>
      <c r="I66" s="20"/>
      <c r="J66" s="63"/>
      <c r="K66" s="160"/>
      <c r="L66" s="76"/>
      <c r="M66" s="20"/>
      <c r="N66" s="20"/>
      <c r="O66" s="63"/>
      <c r="P66" s="160"/>
      <c r="Q66" s="76"/>
      <c r="R66" s="20"/>
      <c r="S66" s="20"/>
      <c r="T66" s="20"/>
      <c r="U66" s="20"/>
      <c r="V66" s="20"/>
      <c r="X66" s="20"/>
      <c r="AB66" s="166"/>
    </row>
    <row r="67" spans="1:28" ht="12.75">
      <c r="A67" s="117" t="s">
        <v>6</v>
      </c>
      <c r="B67" s="117">
        <v>10</v>
      </c>
      <c r="C67" s="163"/>
      <c r="D67" s="126" t="s">
        <v>65</v>
      </c>
      <c r="E67" s="179"/>
      <c r="F67" s="176"/>
      <c r="G67" s="160"/>
      <c r="H67" s="76"/>
      <c r="I67" s="20"/>
      <c r="J67" s="63"/>
      <c r="K67" s="160"/>
      <c r="L67" s="76"/>
      <c r="M67" s="20"/>
      <c r="N67" s="20"/>
      <c r="O67" s="63"/>
      <c r="P67" s="160"/>
      <c r="Q67" s="76"/>
      <c r="R67" s="20"/>
      <c r="S67" s="20"/>
      <c r="T67" s="20"/>
      <c r="U67" s="20"/>
      <c r="V67" s="20"/>
      <c r="X67" s="20"/>
      <c r="AB67" s="166"/>
    </row>
    <row r="68" spans="1:28" ht="12.75">
      <c r="A68" s="117" t="s">
        <v>6</v>
      </c>
      <c r="B68" s="117">
        <v>5</v>
      </c>
      <c r="C68" s="163"/>
      <c r="D68" s="126" t="s">
        <v>66</v>
      </c>
      <c r="E68" s="179"/>
      <c r="F68" s="176"/>
      <c r="G68" s="160"/>
      <c r="H68" s="76"/>
      <c r="I68" s="20"/>
      <c r="J68" s="63"/>
      <c r="K68" s="160"/>
      <c r="L68" s="76"/>
      <c r="M68" s="20"/>
      <c r="N68" s="20"/>
      <c r="O68" s="63"/>
      <c r="P68" s="160"/>
      <c r="Q68" s="76"/>
      <c r="R68" s="20"/>
      <c r="S68" s="20"/>
      <c r="T68" s="20"/>
      <c r="U68" s="20"/>
      <c r="V68" s="20"/>
      <c r="X68" s="20"/>
      <c r="AB68" s="166"/>
    </row>
    <row r="69" spans="1:28" ht="12.75">
      <c r="A69" s="117" t="s">
        <v>6</v>
      </c>
      <c r="B69" s="117">
        <v>1</v>
      </c>
      <c r="C69" s="163"/>
      <c r="D69" s="126" t="s">
        <v>67</v>
      </c>
      <c r="E69" s="179"/>
      <c r="F69" s="176"/>
      <c r="G69" s="160"/>
      <c r="H69" s="76"/>
      <c r="I69" s="20"/>
      <c r="J69" s="63"/>
      <c r="K69" s="160"/>
      <c r="L69" s="76"/>
      <c r="M69" s="20"/>
      <c r="N69" s="20"/>
      <c r="O69" s="63"/>
      <c r="P69" s="160"/>
      <c r="Q69" s="76"/>
      <c r="R69" s="20"/>
      <c r="S69" s="20"/>
      <c r="T69" s="20"/>
      <c r="U69" s="20"/>
      <c r="V69" s="20"/>
      <c r="X69" s="20"/>
      <c r="AB69" s="166"/>
    </row>
    <row r="70" spans="1:28" ht="12.75">
      <c r="A70" s="117" t="s">
        <v>15</v>
      </c>
      <c r="B70" s="117">
        <v>30</v>
      </c>
      <c r="C70" s="163"/>
      <c r="D70" s="126" t="s">
        <v>68</v>
      </c>
      <c r="E70" s="179"/>
      <c r="F70" s="176"/>
      <c r="G70" s="160"/>
      <c r="H70" s="76"/>
      <c r="I70" s="20"/>
      <c r="J70" s="63"/>
      <c r="K70" s="160"/>
      <c r="L70" s="76"/>
      <c r="M70" s="20"/>
      <c r="N70" s="20"/>
      <c r="O70" s="63"/>
      <c r="P70" s="160"/>
      <c r="Q70" s="76"/>
      <c r="R70" s="20"/>
      <c r="S70" s="20"/>
      <c r="T70" s="20"/>
      <c r="U70" s="20"/>
      <c r="V70" s="20"/>
      <c r="X70" s="20"/>
      <c r="AB70" s="166"/>
    </row>
    <row r="71" spans="1:28" ht="12.75">
      <c r="A71" s="117" t="s">
        <v>15</v>
      </c>
      <c r="B71" s="117">
        <v>10</v>
      </c>
      <c r="C71" s="163"/>
      <c r="D71" s="126" t="s">
        <v>69</v>
      </c>
      <c r="E71" s="179"/>
      <c r="F71" s="176"/>
      <c r="G71" s="160"/>
      <c r="H71" s="76"/>
      <c r="I71" s="20"/>
      <c r="J71" s="63"/>
      <c r="K71" s="160"/>
      <c r="L71" s="76"/>
      <c r="M71" s="20"/>
      <c r="N71" s="20"/>
      <c r="O71" s="63"/>
      <c r="P71" s="160"/>
      <c r="Q71" s="76"/>
      <c r="R71" s="20"/>
      <c r="S71" s="20"/>
      <c r="T71" s="20"/>
      <c r="U71" s="20"/>
      <c r="V71" s="20"/>
      <c r="X71" s="20"/>
      <c r="AB71" s="166"/>
    </row>
    <row r="72" spans="1:28" ht="12.75">
      <c r="A72" s="117" t="s">
        <v>15</v>
      </c>
      <c r="B72" s="117">
        <v>10</v>
      </c>
      <c r="C72" s="163"/>
      <c r="D72" s="126" t="s">
        <v>70</v>
      </c>
      <c r="E72" s="179"/>
      <c r="F72" s="176"/>
      <c r="G72" s="160"/>
      <c r="H72" s="76"/>
      <c r="I72" s="20"/>
      <c r="J72" s="63"/>
      <c r="K72" s="160"/>
      <c r="L72" s="76"/>
      <c r="M72" s="20"/>
      <c r="N72" s="20"/>
      <c r="O72" s="63"/>
      <c r="P72" s="160"/>
      <c r="Q72" s="76"/>
      <c r="R72" s="20"/>
      <c r="S72" s="20"/>
      <c r="T72" s="20"/>
      <c r="U72" s="20"/>
      <c r="V72" s="20"/>
      <c r="X72" s="20"/>
      <c r="AB72" s="166"/>
    </row>
    <row r="73" spans="1:28" ht="12.75">
      <c r="A73" s="117" t="s">
        <v>6</v>
      </c>
      <c r="B73" s="117">
        <v>2</v>
      </c>
      <c r="C73" s="163"/>
      <c r="D73" s="126" t="s">
        <v>71</v>
      </c>
      <c r="E73" s="179"/>
      <c r="F73" s="176"/>
      <c r="G73" s="160"/>
      <c r="H73" s="76"/>
      <c r="I73" s="20"/>
      <c r="J73" s="63"/>
      <c r="K73" s="160"/>
      <c r="L73" s="76"/>
      <c r="M73" s="20"/>
      <c r="N73" s="20"/>
      <c r="O73" s="63"/>
      <c r="P73" s="160"/>
      <c r="Q73" s="76"/>
      <c r="R73" s="20"/>
      <c r="S73" s="20"/>
      <c r="T73" s="20"/>
      <c r="U73" s="20"/>
      <c r="V73" s="20"/>
      <c r="X73" s="20"/>
      <c r="AB73" s="166"/>
    </row>
    <row r="74" spans="1:28" ht="12.75">
      <c r="A74" s="117" t="s">
        <v>6</v>
      </c>
      <c r="B74" s="117">
        <v>3</v>
      </c>
      <c r="C74" s="163"/>
      <c r="D74" s="126" t="s">
        <v>72</v>
      </c>
      <c r="E74" s="179"/>
      <c r="F74" s="176"/>
      <c r="G74" s="160"/>
      <c r="H74" s="76"/>
      <c r="I74" s="20"/>
      <c r="J74" s="63"/>
      <c r="K74" s="160"/>
      <c r="L74" s="76"/>
      <c r="M74" s="20"/>
      <c r="N74" s="20"/>
      <c r="O74" s="63"/>
      <c r="P74" s="160"/>
      <c r="Q74" s="76"/>
      <c r="R74" s="20"/>
      <c r="S74" s="20"/>
      <c r="T74" s="20"/>
      <c r="U74" s="20"/>
      <c r="V74" s="20"/>
      <c r="X74" s="20"/>
      <c r="AB74" s="166"/>
    </row>
    <row r="75" spans="1:28" ht="12.75">
      <c r="A75" s="117" t="s">
        <v>6</v>
      </c>
      <c r="B75" s="117">
        <v>4</v>
      </c>
      <c r="C75" s="163"/>
      <c r="D75" s="126" t="s">
        <v>73</v>
      </c>
      <c r="E75" s="179"/>
      <c r="F75" s="176"/>
      <c r="G75" s="160"/>
      <c r="H75" s="76"/>
      <c r="I75" s="20"/>
      <c r="J75" s="63"/>
      <c r="K75" s="160"/>
      <c r="L75" s="76"/>
      <c r="M75" s="20"/>
      <c r="N75" s="20"/>
      <c r="O75" s="63"/>
      <c r="P75" s="160"/>
      <c r="Q75" s="76"/>
      <c r="R75" s="20"/>
      <c r="S75" s="20"/>
      <c r="T75" s="20"/>
      <c r="U75" s="20"/>
      <c r="V75" s="20"/>
      <c r="X75" s="20"/>
      <c r="AB75" s="166"/>
    </row>
    <row r="76" spans="1:28" ht="12.75">
      <c r="A76" s="117" t="s">
        <v>6</v>
      </c>
      <c r="B76" s="117">
        <v>20</v>
      </c>
      <c r="C76" s="163"/>
      <c r="D76" s="126" t="s">
        <v>74</v>
      </c>
      <c r="E76" s="179"/>
      <c r="F76" s="176"/>
      <c r="G76" s="160"/>
      <c r="H76" s="76"/>
      <c r="I76" s="20"/>
      <c r="J76" s="63"/>
      <c r="K76" s="160"/>
      <c r="L76" s="76"/>
      <c r="M76" s="20"/>
      <c r="N76" s="20"/>
      <c r="O76" s="63"/>
      <c r="P76" s="160"/>
      <c r="Q76" s="76"/>
      <c r="R76" s="20"/>
      <c r="S76" s="20"/>
      <c r="T76" s="20"/>
      <c r="U76" s="20"/>
      <c r="V76" s="20"/>
      <c r="X76" s="20"/>
      <c r="AB76" s="166"/>
    </row>
    <row r="77" spans="1:28" ht="12.75">
      <c r="A77" s="117" t="s">
        <v>6</v>
      </c>
      <c r="B77" s="117">
        <v>10</v>
      </c>
      <c r="C77" s="163"/>
      <c r="D77" s="126" t="s">
        <v>75</v>
      </c>
      <c r="E77" s="179"/>
      <c r="F77" s="176"/>
      <c r="G77" s="160"/>
      <c r="H77" s="76"/>
      <c r="I77" s="20"/>
      <c r="J77" s="63"/>
      <c r="K77" s="160"/>
      <c r="L77" s="76"/>
      <c r="M77" s="20"/>
      <c r="N77" s="20"/>
      <c r="O77" s="63"/>
      <c r="P77" s="160"/>
      <c r="Q77" s="76"/>
      <c r="R77" s="20"/>
      <c r="S77" s="20"/>
      <c r="T77" s="20"/>
      <c r="U77" s="20"/>
      <c r="V77" s="20"/>
      <c r="X77" s="20"/>
      <c r="AB77" s="166"/>
    </row>
    <row r="78" spans="1:28" ht="12.75">
      <c r="A78" s="120" t="s">
        <v>36</v>
      </c>
      <c r="B78" s="120">
        <v>1</v>
      </c>
      <c r="C78" s="180"/>
      <c r="D78" s="129" t="s">
        <v>35</v>
      </c>
      <c r="E78" s="181"/>
      <c r="F78" s="182"/>
      <c r="G78" s="160"/>
      <c r="H78" s="76"/>
      <c r="I78" s="20"/>
      <c r="J78" s="63"/>
      <c r="K78" s="160"/>
      <c r="L78" s="76"/>
      <c r="M78" s="20"/>
      <c r="N78" s="20"/>
      <c r="O78" s="63"/>
      <c r="P78" s="160"/>
      <c r="Q78" s="76"/>
      <c r="R78" s="20"/>
      <c r="S78" s="20"/>
      <c r="T78" s="20"/>
      <c r="U78" s="20"/>
      <c r="V78" s="20"/>
      <c r="X78" s="20"/>
      <c r="AB78" s="166"/>
    </row>
    <row r="79" spans="1:28" ht="12.75">
      <c r="A79" s="17"/>
      <c r="B79" s="85"/>
      <c r="C79" s="163"/>
      <c r="D79" s="175" t="str">
        <f>D51</f>
        <v>Montážní materiál</v>
      </c>
      <c r="E79" s="122"/>
      <c r="F79" s="123"/>
      <c r="G79" s="160"/>
      <c r="H79" s="76"/>
      <c r="I79" s="20"/>
      <c r="J79" s="63"/>
      <c r="K79" s="160"/>
      <c r="L79" s="76"/>
      <c r="M79" s="20"/>
      <c r="N79" s="20"/>
      <c r="O79" s="63"/>
      <c r="P79" s="160"/>
      <c r="Q79" s="76"/>
      <c r="R79" s="20"/>
      <c r="S79" s="20"/>
      <c r="T79" s="20"/>
      <c r="U79" s="20"/>
      <c r="V79" s="20"/>
      <c r="X79" s="20"/>
      <c r="AB79" s="166"/>
    </row>
    <row r="80" spans="1:28" ht="12.75">
      <c r="A80" s="17"/>
      <c r="B80" s="85"/>
      <c r="C80" s="163"/>
      <c r="D80" s="175"/>
      <c r="E80" s="122"/>
      <c r="F80" s="123"/>
      <c r="G80" s="160"/>
      <c r="H80" s="76"/>
      <c r="I80" s="20"/>
      <c r="J80" s="63"/>
      <c r="K80" s="160"/>
      <c r="L80" s="76"/>
      <c r="M80" s="20"/>
      <c r="N80" s="20"/>
      <c r="O80" s="63"/>
      <c r="P80" s="160"/>
      <c r="Q80" s="76"/>
      <c r="R80" s="20"/>
      <c r="S80" s="20"/>
      <c r="T80" s="20"/>
      <c r="U80" s="20"/>
      <c r="V80" s="20"/>
      <c r="X80" s="20"/>
      <c r="AB80" s="166"/>
    </row>
    <row r="81" spans="1:28" ht="12.75">
      <c r="A81" s="17"/>
      <c r="B81" s="85"/>
      <c r="C81" s="163"/>
      <c r="D81" s="175"/>
      <c r="E81" s="122"/>
      <c r="F81" s="123"/>
      <c r="G81" s="160"/>
      <c r="H81" s="76"/>
      <c r="I81" s="20"/>
      <c r="J81" s="63"/>
      <c r="K81" s="160"/>
      <c r="L81" s="76"/>
      <c r="M81" s="20"/>
      <c r="N81" s="20"/>
      <c r="O81" s="63"/>
      <c r="P81" s="160"/>
      <c r="Q81" s="76"/>
      <c r="R81" s="20"/>
      <c r="S81" s="20"/>
      <c r="T81" s="20"/>
      <c r="U81" s="20"/>
      <c r="V81" s="20"/>
      <c r="X81" s="20"/>
      <c r="AB81" s="166"/>
    </row>
    <row r="82" spans="1:28" ht="12.75">
      <c r="A82" s="17"/>
      <c r="B82" s="85"/>
      <c r="C82" s="163"/>
      <c r="D82" s="175"/>
      <c r="E82" s="122"/>
      <c r="F82" s="123"/>
      <c r="G82" s="160"/>
      <c r="H82" s="76"/>
      <c r="I82" s="20"/>
      <c r="J82" s="63"/>
      <c r="K82" s="160"/>
      <c r="L82" s="76"/>
      <c r="M82" s="20"/>
      <c r="N82" s="20"/>
      <c r="O82" s="63"/>
      <c r="P82" s="160"/>
      <c r="Q82" s="76"/>
      <c r="R82" s="20"/>
      <c r="S82" s="20"/>
      <c r="T82" s="20"/>
      <c r="U82" s="20"/>
      <c r="V82" s="20"/>
      <c r="X82" s="20"/>
      <c r="AB82" s="166"/>
    </row>
    <row r="83" spans="1:28" ht="12.75">
      <c r="A83" s="17"/>
      <c r="B83" s="85"/>
      <c r="C83" s="163"/>
      <c r="D83" s="183" t="s">
        <v>14</v>
      </c>
      <c r="E83" s="184" t="s">
        <v>5</v>
      </c>
      <c r="F83" s="123"/>
      <c r="G83" s="160"/>
      <c r="H83" s="76"/>
      <c r="I83" s="20"/>
      <c r="J83" s="63"/>
      <c r="K83" s="160"/>
      <c r="L83" s="76"/>
      <c r="M83" s="20"/>
      <c r="N83" s="20"/>
      <c r="O83" s="63"/>
      <c r="P83" s="160"/>
      <c r="Q83" s="76"/>
      <c r="R83" s="20"/>
      <c r="S83" s="20"/>
      <c r="T83" s="20"/>
      <c r="U83" s="20"/>
      <c r="V83" s="20"/>
      <c r="X83" s="20"/>
      <c r="AB83" s="166"/>
    </row>
    <row r="84" spans="1:28" ht="12.75">
      <c r="A84" s="17"/>
      <c r="B84" s="85"/>
      <c r="C84" s="163"/>
      <c r="D84" s="175"/>
      <c r="E84" s="122"/>
      <c r="F84" s="123"/>
      <c r="G84" s="160"/>
      <c r="H84" s="76"/>
      <c r="I84" s="20"/>
      <c r="J84" s="63"/>
      <c r="K84" s="160"/>
      <c r="L84" s="76"/>
      <c r="M84" s="20"/>
      <c r="N84" s="20"/>
      <c r="O84" s="63"/>
      <c r="P84" s="160"/>
      <c r="Q84" s="76"/>
      <c r="R84" s="20"/>
      <c r="S84" s="20"/>
      <c r="T84" s="20"/>
      <c r="U84" s="20"/>
      <c r="V84" s="20"/>
      <c r="X84" s="20"/>
      <c r="AB84" s="166"/>
    </row>
    <row r="85" spans="1:28" ht="12.75">
      <c r="A85" s="17"/>
      <c r="B85" s="85"/>
      <c r="C85" s="163"/>
      <c r="D85" s="175"/>
      <c r="E85" s="122"/>
      <c r="F85" s="123"/>
      <c r="G85" s="160"/>
      <c r="H85" s="76"/>
      <c r="I85" s="20"/>
      <c r="J85" s="63"/>
      <c r="K85" s="160"/>
      <c r="L85" s="76"/>
      <c r="M85" s="20"/>
      <c r="N85" s="20"/>
      <c r="O85" s="63"/>
      <c r="P85" s="160"/>
      <c r="Q85" s="76"/>
      <c r="R85" s="20"/>
      <c r="S85" s="20"/>
      <c r="T85" s="20"/>
      <c r="U85" s="20"/>
      <c r="V85" s="20"/>
      <c r="X85" s="20"/>
      <c r="AB85" s="166"/>
    </row>
    <row r="86" spans="1:28" ht="12.75">
      <c r="A86" s="17"/>
      <c r="B86" s="85"/>
      <c r="C86" s="163"/>
      <c r="D86" s="175"/>
      <c r="E86" s="122"/>
      <c r="F86" s="123"/>
      <c r="G86" s="160"/>
      <c r="H86" s="76"/>
      <c r="I86" s="20"/>
      <c r="J86" s="63"/>
      <c r="K86" s="160"/>
      <c r="L86" s="76"/>
      <c r="M86" s="20"/>
      <c r="N86" s="20"/>
      <c r="O86" s="63"/>
      <c r="P86" s="160"/>
      <c r="Q86" s="76"/>
      <c r="R86" s="20"/>
      <c r="S86" s="20"/>
      <c r="T86" s="20"/>
      <c r="U86" s="20"/>
      <c r="V86" s="20"/>
      <c r="X86" s="20"/>
      <c r="AB86" s="166"/>
    </row>
    <row r="87" spans="1:28" ht="12.75">
      <c r="A87" s="17"/>
      <c r="B87" s="85"/>
      <c r="C87" s="163"/>
      <c r="D87" s="175"/>
      <c r="E87" s="122"/>
      <c r="F87" s="123"/>
      <c r="G87" s="160"/>
      <c r="H87" s="76"/>
      <c r="I87" s="20"/>
      <c r="J87" s="63"/>
      <c r="K87" s="160"/>
      <c r="L87" s="76"/>
      <c r="M87" s="20"/>
      <c r="N87" s="20"/>
      <c r="O87" s="63"/>
      <c r="P87" s="160"/>
      <c r="Q87" s="76"/>
      <c r="R87" s="20"/>
      <c r="S87" s="20"/>
      <c r="T87" s="20"/>
      <c r="U87" s="20"/>
      <c r="V87" s="20"/>
      <c r="X87" s="20"/>
      <c r="AB87" s="166"/>
    </row>
    <row r="88" spans="1:28" ht="12.75">
      <c r="A88" s="17"/>
      <c r="B88" s="85"/>
      <c r="C88" s="163"/>
      <c r="D88" s="175"/>
      <c r="E88" s="122"/>
      <c r="F88" s="123"/>
      <c r="G88" s="160"/>
      <c r="H88" s="76"/>
      <c r="I88" s="20"/>
      <c r="J88" s="63"/>
      <c r="K88" s="160"/>
      <c r="L88" s="76"/>
      <c r="M88" s="20"/>
      <c r="N88" s="20"/>
      <c r="O88" s="63"/>
      <c r="P88" s="160"/>
      <c r="Q88" s="76"/>
      <c r="R88" s="20"/>
      <c r="S88" s="20"/>
      <c r="T88" s="20"/>
      <c r="U88" s="20"/>
      <c r="V88" s="20"/>
      <c r="X88" s="20"/>
      <c r="AB88" s="166"/>
    </row>
    <row r="89" spans="1:19" ht="11.25">
      <c r="A89" s="132"/>
      <c r="B89" s="62"/>
      <c r="C89" s="185"/>
      <c r="D89" s="183"/>
      <c r="E89" s="184"/>
      <c r="F89" s="123"/>
      <c r="G89" s="76"/>
      <c r="H89" s="76"/>
      <c r="I89" s="20"/>
      <c r="J89" s="63"/>
      <c r="K89" s="76"/>
      <c r="L89" s="76"/>
      <c r="M89" s="20"/>
      <c r="N89" s="20"/>
      <c r="O89" s="20"/>
      <c r="P89" s="75"/>
      <c r="Q89" s="75"/>
      <c r="R89" s="81"/>
      <c r="S89" s="20"/>
    </row>
    <row r="90" spans="1:20" s="64" customFormat="1" ht="11.25">
      <c r="A90" s="91" t="s">
        <v>7</v>
      </c>
      <c r="B90" s="93"/>
      <c r="C90" s="93"/>
      <c r="D90" s="94"/>
      <c r="E90" s="95"/>
      <c r="F90" s="96"/>
      <c r="G90" s="76"/>
      <c r="H90" s="76"/>
      <c r="I90" s="20"/>
      <c r="J90" s="63"/>
      <c r="K90" s="76"/>
      <c r="L90" s="76"/>
      <c r="M90" s="20"/>
      <c r="N90" s="20"/>
      <c r="O90" s="20"/>
      <c r="P90" s="75"/>
      <c r="Q90" s="75"/>
      <c r="R90" s="81"/>
      <c r="S90" s="20"/>
      <c r="T90" s="5"/>
    </row>
    <row r="91" spans="1:19" ht="11.25">
      <c r="A91" s="92"/>
      <c r="B91" s="93"/>
      <c r="C91" s="93"/>
      <c r="D91" s="94"/>
      <c r="E91" s="95"/>
      <c r="F91" s="96"/>
      <c r="G91" s="186"/>
      <c r="H91" s="187"/>
      <c r="I91" s="20"/>
      <c r="J91" s="63"/>
      <c r="K91" s="76"/>
      <c r="L91" s="76"/>
      <c r="M91" s="20"/>
      <c r="N91" s="20"/>
      <c r="O91" s="20"/>
      <c r="P91" s="20"/>
      <c r="Q91" s="20"/>
      <c r="R91" s="20"/>
      <c r="S91" s="20"/>
    </row>
    <row r="92" spans="1:19" ht="11.25">
      <c r="A92" s="92"/>
      <c r="B92" s="97"/>
      <c r="C92" s="97"/>
      <c r="D92" s="98"/>
      <c r="E92" s="99" t="s">
        <v>8</v>
      </c>
      <c r="F92" s="100" t="s">
        <v>9</v>
      </c>
      <c r="G92" s="76"/>
      <c r="H92" s="76"/>
      <c r="I92" s="20"/>
      <c r="J92" s="63"/>
      <c r="K92" s="76"/>
      <c r="L92" s="76"/>
      <c r="M92" s="20"/>
      <c r="N92" s="20"/>
      <c r="O92" s="20"/>
      <c r="P92" s="20"/>
      <c r="Q92" s="20"/>
      <c r="R92" s="20"/>
      <c r="S92" s="188"/>
    </row>
    <row r="93" spans="1:19" ht="11.25">
      <c r="A93" s="30"/>
      <c r="B93" s="30"/>
      <c r="C93" s="30"/>
      <c r="D93" s="30"/>
      <c r="E93" s="31"/>
      <c r="F93" s="32"/>
      <c r="G93" s="76"/>
      <c r="H93" s="76"/>
      <c r="I93" s="20"/>
      <c r="J93" s="63"/>
      <c r="K93" s="76"/>
      <c r="L93" s="76"/>
      <c r="M93" s="20"/>
      <c r="N93" s="20"/>
      <c r="O93" s="20"/>
      <c r="P93" s="20"/>
      <c r="Q93" s="20"/>
      <c r="R93" s="20"/>
      <c r="S93" s="20"/>
    </row>
    <row r="94" spans="1:20" ht="11.25">
      <c r="A94" s="92"/>
      <c r="B94" s="97"/>
      <c r="C94" s="97"/>
      <c r="D94" s="33" t="s">
        <v>13</v>
      </c>
      <c r="E94" s="34"/>
      <c r="F94" s="35"/>
      <c r="G94" s="76"/>
      <c r="H94" s="76"/>
      <c r="I94" s="20"/>
      <c r="J94" s="63"/>
      <c r="K94" s="76"/>
      <c r="L94" s="76"/>
      <c r="M94" s="20"/>
      <c r="N94" s="20"/>
      <c r="O94" s="20"/>
      <c r="P94" s="20"/>
      <c r="Q94" s="75"/>
      <c r="R94" s="75"/>
      <c r="S94" s="81"/>
      <c r="T94" s="189"/>
    </row>
    <row r="95" spans="1:19" ht="11.25">
      <c r="A95" s="92"/>
      <c r="B95" s="97"/>
      <c r="C95" s="97"/>
      <c r="D95" s="36" t="s">
        <v>10</v>
      </c>
      <c r="E95" s="34"/>
      <c r="F95" s="37"/>
      <c r="G95" s="76"/>
      <c r="H95" s="76"/>
      <c r="I95" s="20"/>
      <c r="J95" s="63"/>
      <c r="K95" s="76"/>
      <c r="L95" s="76"/>
      <c r="M95" s="20"/>
      <c r="N95" s="20"/>
      <c r="O95" s="20"/>
      <c r="P95" s="20"/>
      <c r="Q95" s="75"/>
      <c r="R95" s="82"/>
      <c r="S95" s="81"/>
    </row>
    <row r="96" spans="1:19" ht="11.25">
      <c r="A96" s="92"/>
      <c r="B96" s="97"/>
      <c r="C96" s="97"/>
      <c r="D96" s="94" t="s">
        <v>17</v>
      </c>
      <c r="E96" s="96"/>
      <c r="F96" s="96"/>
      <c r="G96" s="76"/>
      <c r="H96" s="76"/>
      <c r="I96" s="20"/>
      <c r="J96" s="63"/>
      <c r="K96" s="76"/>
      <c r="L96" s="76"/>
      <c r="M96" s="20"/>
      <c r="N96" s="20"/>
      <c r="O96" s="20"/>
      <c r="P96" s="20"/>
      <c r="Q96" s="75"/>
      <c r="R96" s="111"/>
      <c r="S96" s="81"/>
    </row>
    <row r="97" spans="1:19" ht="11.25">
      <c r="A97" s="92"/>
      <c r="B97" s="97"/>
      <c r="C97" s="97"/>
      <c r="D97" s="38" t="s">
        <v>11</v>
      </c>
      <c r="E97" s="101"/>
      <c r="F97" s="34"/>
      <c r="G97" s="76"/>
      <c r="H97" s="76"/>
      <c r="I97" s="20"/>
      <c r="J97" s="63"/>
      <c r="K97" s="76"/>
      <c r="L97" s="76"/>
      <c r="M97" s="20"/>
      <c r="N97" s="20"/>
      <c r="O97" s="20"/>
      <c r="P97" s="20"/>
      <c r="Q97" s="20"/>
      <c r="R97" s="20"/>
      <c r="S97" s="20"/>
    </row>
    <row r="98" spans="1:19" ht="11.25">
      <c r="A98" s="92"/>
      <c r="B98" s="97"/>
      <c r="C98" s="97"/>
      <c r="D98" s="38" t="s">
        <v>18</v>
      </c>
      <c r="E98" s="101"/>
      <c r="F98" s="34"/>
      <c r="G98" s="76"/>
      <c r="H98" s="76"/>
      <c r="I98" s="20"/>
      <c r="J98" s="63"/>
      <c r="K98" s="76"/>
      <c r="L98" s="76"/>
      <c r="M98" s="20"/>
      <c r="N98" s="20"/>
      <c r="O98" s="20"/>
      <c r="P98" s="20"/>
      <c r="Q98" s="75"/>
      <c r="R98" s="75"/>
      <c r="S98" s="81"/>
    </row>
    <row r="99" spans="1:19" ht="11.25">
      <c r="A99" s="92"/>
      <c r="B99" s="97"/>
      <c r="C99" s="97"/>
      <c r="D99" s="102"/>
      <c r="E99" s="103"/>
      <c r="F99" s="103"/>
      <c r="G99" s="76"/>
      <c r="H99" s="76"/>
      <c r="I99" s="20"/>
      <c r="J99" s="63"/>
      <c r="K99" s="76"/>
      <c r="L99" s="76"/>
      <c r="M99" s="20"/>
      <c r="N99" s="20"/>
      <c r="O99" s="20"/>
      <c r="P99" s="20"/>
      <c r="Q99" s="20"/>
      <c r="R99" s="20"/>
      <c r="S99" s="20"/>
    </row>
    <row r="100" spans="1:19" ht="11.25">
      <c r="A100" s="92"/>
      <c r="B100" s="97"/>
      <c r="C100" s="97"/>
      <c r="D100" s="104" t="s">
        <v>28</v>
      </c>
      <c r="E100" s="105"/>
      <c r="F100" s="105"/>
      <c r="G100" s="76"/>
      <c r="H100" s="76"/>
      <c r="I100" s="20"/>
      <c r="J100" s="63"/>
      <c r="K100" s="76"/>
      <c r="L100" s="76"/>
      <c r="M100" s="20"/>
      <c r="N100" s="20"/>
      <c r="O100" s="20"/>
      <c r="P100" s="20"/>
      <c r="Q100" s="20"/>
      <c r="R100" s="20"/>
      <c r="S100" s="20"/>
    </row>
    <row r="101" spans="1:19" ht="11.25">
      <c r="A101" s="92"/>
      <c r="B101" s="97"/>
      <c r="C101" s="97"/>
      <c r="D101" s="106"/>
      <c r="E101" s="107"/>
      <c r="F101" s="107"/>
      <c r="G101" s="76"/>
      <c r="H101" s="76"/>
      <c r="I101" s="20"/>
      <c r="J101" s="63"/>
      <c r="K101" s="76"/>
      <c r="L101" s="76"/>
      <c r="M101" s="20"/>
      <c r="N101" s="20"/>
      <c r="O101" s="20"/>
      <c r="P101" s="20"/>
      <c r="Q101" s="20"/>
      <c r="R101" s="20"/>
      <c r="S101" s="20"/>
    </row>
    <row r="102" spans="1:19" ht="11.25">
      <c r="A102" s="92"/>
      <c r="B102" s="97"/>
      <c r="C102" s="97"/>
      <c r="D102" s="106"/>
      <c r="E102" s="107"/>
      <c r="F102" s="107"/>
      <c r="G102" s="76"/>
      <c r="H102" s="76"/>
      <c r="I102" s="20"/>
      <c r="J102" s="63"/>
      <c r="K102" s="76"/>
      <c r="L102" s="76"/>
      <c r="M102" s="20"/>
      <c r="N102" s="20"/>
      <c r="O102" s="20"/>
      <c r="P102" s="20"/>
      <c r="Q102" s="20"/>
      <c r="R102" s="20"/>
      <c r="S102" s="20"/>
    </row>
    <row r="103" spans="1:19" ht="11.25">
      <c r="A103" s="92"/>
      <c r="B103" s="97"/>
      <c r="C103" s="97"/>
      <c r="D103" s="38" t="s">
        <v>83</v>
      </c>
      <c r="E103" s="108"/>
      <c r="F103" s="39"/>
      <c r="G103" s="76"/>
      <c r="H103" s="76"/>
      <c r="I103" s="20"/>
      <c r="J103" s="63"/>
      <c r="K103" s="76"/>
      <c r="L103" s="76"/>
      <c r="M103" s="20"/>
      <c r="N103" s="20"/>
      <c r="O103" s="20"/>
      <c r="P103" s="20"/>
      <c r="Q103" s="75"/>
      <c r="R103" s="75"/>
      <c r="S103" s="81"/>
    </row>
    <row r="104" spans="1:20" ht="11.25">
      <c r="A104" s="92"/>
      <c r="B104" s="97"/>
      <c r="C104" s="97"/>
      <c r="D104" s="40"/>
      <c r="E104" s="96"/>
      <c r="F104" s="39"/>
      <c r="G104" s="76"/>
      <c r="H104" s="76"/>
      <c r="I104" s="20"/>
      <c r="J104" s="63"/>
      <c r="K104" s="72"/>
      <c r="L104" s="71"/>
      <c r="M104" s="73"/>
      <c r="N104" s="70"/>
      <c r="O104" s="20"/>
      <c r="P104" s="20"/>
      <c r="Q104" s="75"/>
      <c r="R104" s="75"/>
      <c r="S104" s="81"/>
      <c r="T104" s="189"/>
    </row>
    <row r="105" spans="1:20" ht="11.25">
      <c r="A105" s="92"/>
      <c r="B105" s="97"/>
      <c r="C105" s="97"/>
      <c r="D105" s="40"/>
      <c r="E105" s="96"/>
      <c r="F105" s="39"/>
      <c r="G105" s="15"/>
      <c r="H105" s="20"/>
      <c r="J105" s="76"/>
      <c r="K105" s="72"/>
      <c r="L105" s="71"/>
      <c r="M105" s="73"/>
      <c r="N105" s="70"/>
      <c r="O105" s="20"/>
      <c r="P105" s="20"/>
      <c r="Q105" s="75"/>
      <c r="R105" s="75"/>
      <c r="S105" s="81"/>
      <c r="T105" s="189"/>
    </row>
    <row r="106" spans="1:19" ht="11.25">
      <c r="A106" s="92"/>
      <c r="B106" s="97"/>
      <c r="C106" s="97"/>
      <c r="D106" s="109" t="s">
        <v>19</v>
      </c>
      <c r="E106" s="110"/>
      <c r="F106" s="110"/>
      <c r="G106" s="15"/>
      <c r="H106" s="20"/>
      <c r="J106" s="76"/>
      <c r="K106" s="71"/>
      <c r="L106" s="71"/>
      <c r="M106" s="89"/>
      <c r="N106" s="90"/>
      <c r="O106" s="20"/>
      <c r="P106" s="20"/>
      <c r="Q106" s="75"/>
      <c r="R106" s="82"/>
      <c r="S106" s="81"/>
    </row>
    <row r="107" spans="1:19" ht="11.25">
      <c r="A107" s="92"/>
      <c r="B107" s="93"/>
      <c r="C107" s="93"/>
      <c r="D107" s="94"/>
      <c r="E107" s="96"/>
      <c r="F107" s="96"/>
      <c r="G107" s="15"/>
      <c r="H107" s="20"/>
      <c r="J107" s="76"/>
      <c r="K107" s="20"/>
      <c r="L107" s="20"/>
      <c r="M107" s="20"/>
      <c r="N107" s="20"/>
      <c r="O107" s="20"/>
      <c r="P107" s="20"/>
      <c r="Q107" s="75"/>
      <c r="R107" s="111"/>
      <c r="S107" s="81"/>
    </row>
    <row r="108" spans="1:19" ht="11.25">
      <c r="A108" s="17"/>
      <c r="B108" s="62"/>
      <c r="C108" s="23"/>
      <c r="D108" s="24"/>
      <c r="E108" s="88"/>
      <c r="F108" s="19"/>
      <c r="G108" s="15"/>
      <c r="H108" s="20"/>
      <c r="J108" s="76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1.25">
      <c r="A109" s="17"/>
      <c r="B109" s="62"/>
      <c r="C109" s="86"/>
      <c r="D109" s="87"/>
      <c r="E109" s="88"/>
      <c r="F109" s="19"/>
      <c r="G109" s="15"/>
      <c r="H109" s="20"/>
      <c r="J109" s="76"/>
      <c r="K109" s="20"/>
      <c r="L109" s="20"/>
      <c r="M109" s="20"/>
      <c r="N109" s="20"/>
      <c r="O109" s="20"/>
      <c r="P109" s="20"/>
      <c r="Q109" s="75"/>
      <c r="R109" s="75"/>
      <c r="S109" s="81"/>
    </row>
    <row r="110" spans="1:14" ht="11.25">
      <c r="A110" s="85"/>
      <c r="B110" s="15"/>
      <c r="C110" s="20"/>
      <c r="E110" s="76"/>
      <c r="F110" s="76"/>
      <c r="G110" s="76"/>
      <c r="H110" s="20"/>
      <c r="I110" s="20"/>
      <c r="J110" s="20"/>
      <c r="K110" s="75"/>
      <c r="L110" s="75"/>
      <c r="M110" s="81"/>
      <c r="N110" s="20"/>
    </row>
    <row r="111" spans="1:14" ht="11.25">
      <c r="A111" s="85"/>
      <c r="B111" s="19"/>
      <c r="C111" s="156"/>
      <c r="D111" s="136"/>
      <c r="E111" s="149"/>
      <c r="F111" s="149"/>
      <c r="G111" s="149"/>
      <c r="H111" s="156"/>
      <c r="I111" s="20"/>
      <c r="J111" s="20"/>
      <c r="K111" s="75"/>
      <c r="L111" s="75"/>
      <c r="M111" s="81"/>
      <c r="N111" s="20"/>
    </row>
    <row r="112" spans="1:13" ht="11.25">
      <c r="A112" s="85"/>
      <c r="B112" s="19"/>
      <c r="C112" s="156"/>
      <c r="D112" s="136"/>
      <c r="E112" s="149"/>
      <c r="F112" s="149"/>
      <c r="G112" s="156"/>
      <c r="H112" s="156"/>
      <c r="I112" s="20"/>
      <c r="J112" s="75"/>
      <c r="K112" s="75"/>
      <c r="L112" s="81"/>
      <c r="M112" s="20"/>
    </row>
    <row r="113" spans="1:13" ht="11.25">
      <c r="A113" s="85"/>
      <c r="B113" s="19"/>
      <c r="C113" s="156"/>
      <c r="D113" s="136"/>
      <c r="E113" s="149"/>
      <c r="F113" s="149"/>
      <c r="G113" s="156"/>
      <c r="H113" s="156"/>
      <c r="I113" s="20"/>
      <c r="J113" s="75"/>
      <c r="K113" s="75"/>
      <c r="L113" s="81"/>
      <c r="M113" s="20"/>
    </row>
    <row r="114" spans="1:13" ht="11.25">
      <c r="A114" s="85"/>
      <c r="B114" s="19"/>
      <c r="C114" s="156"/>
      <c r="D114" s="136"/>
      <c r="E114" s="149"/>
      <c r="F114" s="149"/>
      <c r="G114" s="156"/>
      <c r="H114" s="156"/>
      <c r="I114" s="20"/>
      <c r="J114" s="75"/>
      <c r="K114" s="75"/>
      <c r="L114" s="81"/>
      <c r="M114" s="20"/>
    </row>
    <row r="115" spans="1:14" ht="11.25">
      <c r="A115" s="85"/>
      <c r="B115" s="74"/>
      <c r="C115" s="156"/>
      <c r="D115" s="136"/>
      <c r="E115" s="149"/>
      <c r="F115" s="149"/>
      <c r="G115" s="149"/>
      <c r="H115" s="156"/>
      <c r="I115" s="20"/>
      <c r="J115" s="20"/>
      <c r="K115" s="75"/>
      <c r="L115" s="75"/>
      <c r="M115" s="81"/>
      <c r="N115" s="20"/>
    </row>
    <row r="116" spans="1:14" ht="11.25">
      <c r="A116" s="85"/>
      <c r="B116" s="74"/>
      <c r="C116" s="156"/>
      <c r="D116" s="136"/>
      <c r="E116" s="149"/>
      <c r="F116" s="149"/>
      <c r="G116" s="149"/>
      <c r="H116" s="156"/>
      <c r="I116" s="20"/>
      <c r="J116" s="20"/>
      <c r="K116" s="75"/>
      <c r="L116" s="75"/>
      <c r="M116" s="81"/>
      <c r="N116" s="20"/>
    </row>
    <row r="117" spans="1:14" ht="11.25">
      <c r="A117" s="85"/>
      <c r="B117" s="74"/>
      <c r="C117" s="156"/>
      <c r="D117" s="136"/>
      <c r="E117" s="149"/>
      <c r="F117" s="149"/>
      <c r="G117" s="149"/>
      <c r="H117" s="156"/>
      <c r="I117" s="20"/>
      <c r="J117" s="20"/>
      <c r="K117" s="75"/>
      <c r="L117" s="75"/>
      <c r="M117" s="81"/>
      <c r="N117" s="20"/>
    </row>
    <row r="118" spans="1:14" ht="11.25">
      <c r="A118" s="85"/>
      <c r="B118" s="74"/>
      <c r="C118" s="156"/>
      <c r="D118" s="136"/>
      <c r="E118" s="149"/>
      <c r="F118" s="149"/>
      <c r="G118" s="149"/>
      <c r="H118" s="156"/>
      <c r="I118" s="20"/>
      <c r="J118" s="20"/>
      <c r="K118" s="75"/>
      <c r="L118" s="75"/>
      <c r="M118" s="81"/>
      <c r="N118" s="20"/>
    </row>
    <row r="119" spans="1:14" ht="11.25">
      <c r="A119" s="85"/>
      <c r="B119" s="74"/>
      <c r="C119" s="156"/>
      <c r="D119" s="136"/>
      <c r="E119" s="149"/>
      <c r="F119" s="149"/>
      <c r="G119" s="149"/>
      <c r="H119" s="156"/>
      <c r="I119" s="20"/>
      <c r="J119" s="20"/>
      <c r="K119" s="75"/>
      <c r="L119" s="75"/>
      <c r="M119" s="81"/>
      <c r="N119" s="20"/>
    </row>
    <row r="120" spans="1:14" ht="11.25">
      <c r="A120" s="85"/>
      <c r="B120" s="74"/>
      <c r="C120" s="156"/>
      <c r="D120" s="136"/>
      <c r="E120" s="149"/>
      <c r="F120" s="149"/>
      <c r="G120" s="149"/>
      <c r="H120" s="156"/>
      <c r="I120" s="20"/>
      <c r="J120" s="20"/>
      <c r="K120" s="75"/>
      <c r="L120" s="75"/>
      <c r="M120" s="81"/>
      <c r="N120" s="20"/>
    </row>
    <row r="121" spans="1:14" ht="11.25">
      <c r="A121" s="85"/>
      <c r="B121" s="74"/>
      <c r="C121" s="156"/>
      <c r="D121" s="136"/>
      <c r="E121" s="149"/>
      <c r="F121" s="149"/>
      <c r="G121" s="149"/>
      <c r="H121" s="156"/>
      <c r="I121" s="20"/>
      <c r="J121" s="20"/>
      <c r="K121" s="75"/>
      <c r="L121" s="75"/>
      <c r="M121" s="81"/>
      <c r="N121" s="20"/>
    </row>
    <row r="122" spans="1:14" ht="11.25">
      <c r="A122" s="85"/>
      <c r="B122" s="74"/>
      <c r="C122" s="156"/>
      <c r="D122" s="136"/>
      <c r="E122" s="149"/>
      <c r="F122" s="149"/>
      <c r="G122" s="149"/>
      <c r="H122" s="156"/>
      <c r="I122" s="20"/>
      <c r="J122" s="20"/>
      <c r="K122" s="75"/>
      <c r="L122" s="75"/>
      <c r="M122" s="81"/>
      <c r="N122" s="20"/>
    </row>
    <row r="123" spans="1:14" ht="11.25">
      <c r="A123" s="85"/>
      <c r="B123" s="74"/>
      <c r="C123" s="156"/>
      <c r="D123" s="136"/>
      <c r="E123" s="149"/>
      <c r="F123" s="149"/>
      <c r="G123" s="149"/>
      <c r="H123" s="156"/>
      <c r="I123" s="20"/>
      <c r="J123" s="20"/>
      <c r="K123" s="75"/>
      <c r="L123" s="75"/>
      <c r="M123" s="81"/>
      <c r="N123" s="20"/>
    </row>
    <row r="124" spans="1:14" ht="11.25">
      <c r="A124" s="85"/>
      <c r="B124" s="74"/>
      <c r="C124" s="156"/>
      <c r="D124" s="136"/>
      <c r="E124" s="149"/>
      <c r="F124" s="149"/>
      <c r="G124" s="149"/>
      <c r="H124" s="156"/>
      <c r="I124" s="20"/>
      <c r="J124" s="20"/>
      <c r="K124" s="75"/>
      <c r="L124" s="75"/>
      <c r="M124" s="81"/>
      <c r="N124" s="20"/>
    </row>
    <row r="125" spans="1:13" ht="11.25">
      <c r="A125" s="85"/>
      <c r="B125" s="74"/>
      <c r="C125" s="156"/>
      <c r="D125" s="136"/>
      <c r="E125" s="196"/>
      <c r="F125" s="149"/>
      <c r="G125" s="149"/>
      <c r="H125" s="156"/>
      <c r="I125" s="20"/>
      <c r="K125" s="75"/>
      <c r="L125" s="75"/>
      <c r="M125" s="81"/>
    </row>
    <row r="126" spans="1:13" ht="11.25">
      <c r="A126" s="85"/>
      <c r="B126" s="74"/>
      <c r="C126" s="156"/>
      <c r="D126" s="136"/>
      <c r="E126" s="196"/>
      <c r="F126" s="149"/>
      <c r="G126" s="149"/>
      <c r="H126" s="156"/>
      <c r="I126" s="20"/>
      <c r="K126" s="75"/>
      <c r="L126" s="75"/>
      <c r="M126" s="81"/>
    </row>
    <row r="127" spans="1:13" ht="11.25">
      <c r="A127" s="85"/>
      <c r="B127" s="74"/>
      <c r="C127" s="156"/>
      <c r="D127" s="136"/>
      <c r="E127" s="196"/>
      <c r="F127" s="149"/>
      <c r="G127" s="149"/>
      <c r="H127" s="156"/>
      <c r="I127" s="20"/>
      <c r="K127" s="75"/>
      <c r="L127" s="75"/>
      <c r="M127" s="81"/>
    </row>
    <row r="128" spans="1:13" ht="11.25">
      <c r="A128" s="85"/>
      <c r="B128" s="74"/>
      <c r="C128" s="156"/>
      <c r="D128" s="136"/>
      <c r="E128" s="196"/>
      <c r="F128" s="149"/>
      <c r="G128" s="149"/>
      <c r="H128" s="156"/>
      <c r="I128" s="20"/>
      <c r="K128" s="75"/>
      <c r="L128" s="75"/>
      <c r="M128" s="81"/>
    </row>
    <row r="129" spans="1:13" ht="11.25">
      <c r="A129" s="85"/>
      <c r="B129" s="74"/>
      <c r="C129" s="156"/>
      <c r="D129" s="136"/>
      <c r="E129" s="196"/>
      <c r="F129" s="149"/>
      <c r="G129" s="149"/>
      <c r="H129" s="156"/>
      <c r="I129" s="20"/>
      <c r="K129" s="75"/>
      <c r="L129" s="75"/>
      <c r="M129" s="81"/>
    </row>
    <row r="130" spans="1:21" ht="12">
      <c r="A130" s="85"/>
      <c r="B130" s="62"/>
      <c r="C130" s="43"/>
      <c r="D130" s="197"/>
      <c r="E130" s="198"/>
      <c r="F130" s="19"/>
      <c r="G130" s="19"/>
      <c r="H130" s="156"/>
      <c r="J130" s="72"/>
      <c r="K130" s="76"/>
      <c r="L130" s="20"/>
      <c r="M130" s="63"/>
      <c r="N130" s="76"/>
      <c r="O130" s="76"/>
      <c r="P130" s="20"/>
      <c r="Q130" s="20"/>
      <c r="S130" s="75"/>
      <c r="T130" s="75"/>
      <c r="U130" s="81"/>
    </row>
    <row r="131" spans="1:21" ht="12">
      <c r="A131" s="85"/>
      <c r="B131" s="62"/>
      <c r="C131" s="43"/>
      <c r="D131" s="197"/>
      <c r="E131" s="198"/>
      <c r="F131" s="19"/>
      <c r="G131" s="19"/>
      <c r="H131" s="156"/>
      <c r="J131" s="72"/>
      <c r="K131" s="76"/>
      <c r="L131" s="20"/>
      <c r="M131" s="63"/>
      <c r="N131" s="76"/>
      <c r="O131" s="76"/>
      <c r="P131" s="20"/>
      <c r="Q131" s="20"/>
      <c r="S131" s="75"/>
      <c r="T131" s="75"/>
      <c r="U131" s="81"/>
    </row>
    <row r="132" spans="1:21" ht="12">
      <c r="A132" s="85"/>
      <c r="B132" s="62"/>
      <c r="C132" s="43"/>
      <c r="D132" s="197"/>
      <c r="E132" s="198"/>
      <c r="F132" s="19"/>
      <c r="G132" s="19"/>
      <c r="H132" s="156"/>
      <c r="J132" s="72"/>
      <c r="K132" s="76"/>
      <c r="L132" s="20"/>
      <c r="M132" s="63"/>
      <c r="N132" s="76"/>
      <c r="O132" s="76"/>
      <c r="P132" s="20"/>
      <c r="Q132" s="20"/>
      <c r="S132" s="75"/>
      <c r="T132" s="75"/>
      <c r="U132" s="81"/>
    </row>
    <row r="133" spans="1:21" ht="12">
      <c r="A133" s="85"/>
      <c r="B133" s="62"/>
      <c r="C133" s="43"/>
      <c r="D133" s="197"/>
      <c r="E133" s="198"/>
      <c r="F133" s="19"/>
      <c r="G133" s="19"/>
      <c r="H133" s="156"/>
      <c r="J133" s="72"/>
      <c r="K133" s="76"/>
      <c r="L133" s="20"/>
      <c r="M133" s="63"/>
      <c r="N133" s="76"/>
      <c r="O133" s="76"/>
      <c r="P133" s="20"/>
      <c r="Q133" s="20"/>
      <c r="S133" s="75"/>
      <c r="T133" s="75"/>
      <c r="U133" s="81"/>
    </row>
    <row r="134" spans="1:21" ht="11.25">
      <c r="A134" s="85"/>
      <c r="B134" s="199"/>
      <c r="C134" s="199"/>
      <c r="D134" s="156"/>
      <c r="E134" s="88"/>
      <c r="F134" s="19"/>
      <c r="G134" s="19"/>
      <c r="H134" s="156"/>
      <c r="J134" s="72"/>
      <c r="K134" s="76"/>
      <c r="L134" s="20"/>
      <c r="M134" s="63"/>
      <c r="N134" s="76"/>
      <c r="O134" s="76"/>
      <c r="P134" s="20"/>
      <c r="Q134" s="20"/>
      <c r="S134" s="75"/>
      <c r="T134" s="75"/>
      <c r="U134" s="81"/>
    </row>
    <row r="135" spans="1:21" ht="11.25">
      <c r="A135" s="85"/>
      <c r="B135" s="199"/>
      <c r="C135" s="199"/>
      <c r="D135" s="200"/>
      <c r="E135" s="184"/>
      <c r="F135" s="25"/>
      <c r="G135" s="201"/>
      <c r="H135" s="156"/>
      <c r="J135" s="72"/>
      <c r="K135" s="76"/>
      <c r="L135" s="20"/>
      <c r="M135" s="63"/>
      <c r="N135" s="76"/>
      <c r="O135" s="76"/>
      <c r="P135" s="20"/>
      <c r="Q135" s="20"/>
      <c r="S135" s="75"/>
      <c r="T135" s="75"/>
      <c r="U135" s="81"/>
    </row>
    <row r="136" spans="1:21" ht="12">
      <c r="A136" s="85"/>
      <c r="B136" s="199"/>
      <c r="C136" s="199"/>
      <c r="D136" s="156"/>
      <c r="E136" s="88"/>
      <c r="F136" s="19"/>
      <c r="G136" s="202"/>
      <c r="H136" s="156"/>
      <c r="J136" s="72"/>
      <c r="K136" s="76"/>
      <c r="L136" s="20"/>
      <c r="M136" s="63"/>
      <c r="N136" s="76"/>
      <c r="O136" s="76"/>
      <c r="P136" s="20"/>
      <c r="Q136" s="20"/>
      <c r="S136" s="75"/>
      <c r="T136" s="75"/>
      <c r="U136" s="81"/>
    </row>
    <row r="137" spans="1:21" ht="12">
      <c r="A137" s="85"/>
      <c r="B137" s="199"/>
      <c r="C137" s="199"/>
      <c r="D137" s="156"/>
      <c r="E137" s="88"/>
      <c r="F137" s="19"/>
      <c r="G137" s="202"/>
      <c r="H137" s="156"/>
      <c r="J137" s="72"/>
      <c r="K137" s="76"/>
      <c r="L137" s="20"/>
      <c r="M137" s="63"/>
      <c r="N137" s="76"/>
      <c r="O137" s="76"/>
      <c r="P137" s="20"/>
      <c r="Q137" s="20"/>
      <c r="S137" s="75"/>
      <c r="T137" s="75"/>
      <c r="U137" s="81"/>
    </row>
    <row r="138" spans="1:21" ht="12">
      <c r="A138" s="85"/>
      <c r="B138" s="199"/>
      <c r="C138" s="199"/>
      <c r="D138" s="203"/>
      <c r="E138" s="184"/>
      <c r="F138" s="25"/>
      <c r="G138" s="202"/>
      <c r="H138" s="156"/>
      <c r="J138" s="72"/>
      <c r="K138" s="76"/>
      <c r="L138" s="20"/>
      <c r="M138" s="63"/>
      <c r="N138" s="76"/>
      <c r="O138" s="76"/>
      <c r="P138" s="20"/>
      <c r="Q138" s="20"/>
      <c r="S138" s="75"/>
      <c r="T138" s="75"/>
      <c r="U138" s="81"/>
    </row>
    <row r="139" spans="1:21" ht="11.25">
      <c r="A139" s="85"/>
      <c r="B139" s="199"/>
      <c r="C139" s="199"/>
      <c r="D139" s="156"/>
      <c r="E139" s="88"/>
      <c r="F139" s="19"/>
      <c r="G139" s="19"/>
      <c r="H139" s="156"/>
      <c r="J139" s="72"/>
      <c r="K139" s="76"/>
      <c r="L139" s="20"/>
      <c r="M139" s="63"/>
      <c r="N139" s="76"/>
      <c r="O139" s="76"/>
      <c r="P139" s="20"/>
      <c r="Q139" s="20"/>
      <c r="S139" s="75"/>
      <c r="T139" s="75"/>
      <c r="U139" s="81"/>
    </row>
    <row r="140" spans="1:21" ht="11.25">
      <c r="A140" s="85"/>
      <c r="B140" s="199"/>
      <c r="C140" s="199"/>
      <c r="D140" s="203"/>
      <c r="E140" s="88"/>
      <c r="F140" s="19"/>
      <c r="G140" s="19"/>
      <c r="H140" s="156"/>
      <c r="J140" s="72"/>
      <c r="K140" s="76"/>
      <c r="L140" s="20"/>
      <c r="M140" s="63"/>
      <c r="N140" s="76"/>
      <c r="O140" s="76"/>
      <c r="P140" s="20"/>
      <c r="Q140" s="20"/>
      <c r="S140" s="75"/>
      <c r="T140" s="75"/>
      <c r="U140" s="81"/>
    </row>
    <row r="141" spans="1:21" ht="11.25">
      <c r="A141" s="85"/>
      <c r="B141" s="199"/>
      <c r="C141" s="199"/>
      <c r="D141" s="203"/>
      <c r="E141" s="88"/>
      <c r="F141" s="19"/>
      <c r="G141" s="19"/>
      <c r="H141" s="156"/>
      <c r="J141" s="72"/>
      <c r="K141" s="76"/>
      <c r="L141" s="20"/>
      <c r="M141" s="63"/>
      <c r="N141" s="76"/>
      <c r="O141" s="76"/>
      <c r="P141" s="20"/>
      <c r="Q141" s="20"/>
      <c r="S141" s="75"/>
      <c r="T141" s="75"/>
      <c r="U141" s="81"/>
    </row>
    <row r="142" spans="1:21" ht="11.25">
      <c r="A142" s="85"/>
      <c r="B142" s="85"/>
      <c r="C142" s="163"/>
      <c r="D142" s="204"/>
      <c r="E142" s="88"/>
      <c r="F142" s="19"/>
      <c r="G142" s="19"/>
      <c r="H142" s="156"/>
      <c r="J142" s="72"/>
      <c r="K142" s="76"/>
      <c r="L142" s="20"/>
      <c r="M142" s="63"/>
      <c r="N142" s="76"/>
      <c r="O142" s="76"/>
      <c r="P142" s="20"/>
      <c r="Q142" s="20"/>
      <c r="S142" s="75"/>
      <c r="T142" s="75"/>
      <c r="U142" s="81"/>
    </row>
    <row r="143" spans="1:21" ht="11.25">
      <c r="A143" s="85"/>
      <c r="B143" s="62"/>
      <c r="C143" s="23"/>
      <c r="D143" s="24"/>
      <c r="E143" s="88"/>
      <c r="F143" s="19"/>
      <c r="G143" s="19"/>
      <c r="H143" s="156"/>
      <c r="J143" s="72"/>
      <c r="K143" s="76"/>
      <c r="L143" s="20"/>
      <c r="M143" s="63"/>
      <c r="N143" s="76"/>
      <c r="O143" s="76"/>
      <c r="P143" s="20"/>
      <c r="Q143" s="20"/>
      <c r="S143" s="75"/>
      <c r="T143" s="75"/>
      <c r="U143" s="81"/>
    </row>
    <row r="144" spans="1:21" ht="11.25">
      <c r="A144" s="17"/>
      <c r="B144" s="61"/>
      <c r="C144" s="23"/>
      <c r="D144" s="24"/>
      <c r="E144" s="21"/>
      <c r="F144" s="19"/>
      <c r="G144" s="15"/>
      <c r="H144" s="20"/>
      <c r="J144" s="72"/>
      <c r="K144" s="76"/>
      <c r="L144" s="20"/>
      <c r="M144" s="63"/>
      <c r="N144" s="76"/>
      <c r="O144" s="76"/>
      <c r="P144" s="20"/>
      <c r="Q144" s="20"/>
      <c r="S144" s="75"/>
      <c r="T144" s="75"/>
      <c r="U144" s="81"/>
    </row>
    <row r="145" spans="1:21" ht="11.25">
      <c r="A145" s="17"/>
      <c r="B145" s="61"/>
      <c r="C145" s="23"/>
      <c r="D145" s="24"/>
      <c r="E145" s="21"/>
      <c r="F145" s="19"/>
      <c r="G145" s="15"/>
      <c r="H145" s="20"/>
      <c r="J145" s="72"/>
      <c r="K145" s="76"/>
      <c r="L145" s="20"/>
      <c r="M145" s="63"/>
      <c r="N145" s="76"/>
      <c r="O145" s="76"/>
      <c r="P145" s="20"/>
      <c r="Q145" s="20"/>
      <c r="S145" s="75"/>
      <c r="T145" s="75"/>
      <c r="U145" s="81"/>
    </row>
    <row r="146" spans="1:21" ht="11.25">
      <c r="A146" s="17"/>
      <c r="B146" s="61"/>
      <c r="C146" s="23"/>
      <c r="D146" s="24"/>
      <c r="E146" s="21"/>
      <c r="F146" s="19"/>
      <c r="G146" s="15"/>
      <c r="H146" s="20"/>
      <c r="J146" s="72"/>
      <c r="K146" s="76"/>
      <c r="L146" s="20"/>
      <c r="M146" s="63"/>
      <c r="N146" s="76"/>
      <c r="O146" s="76"/>
      <c r="P146" s="20"/>
      <c r="Q146" s="20"/>
      <c r="S146" s="75"/>
      <c r="T146" s="75"/>
      <c r="U146" s="81"/>
    </row>
    <row r="147" spans="1:21" ht="11.25">
      <c r="A147" s="17"/>
      <c r="B147" s="61"/>
      <c r="C147" s="23"/>
      <c r="D147" s="24"/>
      <c r="E147" s="21"/>
      <c r="F147" s="19"/>
      <c r="G147" s="15"/>
      <c r="H147" s="20"/>
      <c r="J147" s="72"/>
      <c r="K147" s="76"/>
      <c r="L147" s="20"/>
      <c r="M147" s="63"/>
      <c r="N147" s="76"/>
      <c r="O147" s="76"/>
      <c r="P147" s="20"/>
      <c r="Q147" s="20"/>
      <c r="S147" s="75"/>
      <c r="T147" s="75"/>
      <c r="U147" s="81"/>
    </row>
    <row r="148" spans="1:21" ht="11.25">
      <c r="A148" s="17"/>
      <c r="B148" s="61"/>
      <c r="C148" s="23"/>
      <c r="D148" s="24"/>
      <c r="E148" s="21"/>
      <c r="F148" s="19"/>
      <c r="G148" s="15"/>
      <c r="H148" s="20"/>
      <c r="J148" s="72"/>
      <c r="K148" s="76"/>
      <c r="L148" s="20"/>
      <c r="M148" s="63"/>
      <c r="N148" s="76"/>
      <c r="O148" s="76"/>
      <c r="P148" s="20"/>
      <c r="Q148" s="20"/>
      <c r="S148" s="75"/>
      <c r="T148" s="75"/>
      <c r="U148" s="81"/>
    </row>
    <row r="149" spans="1:21" ht="11.25">
      <c r="A149" s="17"/>
      <c r="B149" s="61"/>
      <c r="C149" s="23"/>
      <c r="D149" s="24"/>
      <c r="E149" s="21"/>
      <c r="F149" s="19"/>
      <c r="G149" s="15"/>
      <c r="H149" s="20"/>
      <c r="J149" s="72"/>
      <c r="K149" s="76"/>
      <c r="L149" s="20"/>
      <c r="M149" s="63"/>
      <c r="N149" s="76"/>
      <c r="O149" s="76"/>
      <c r="P149" s="20"/>
      <c r="Q149" s="20"/>
      <c r="S149" s="75"/>
      <c r="T149" s="75"/>
      <c r="U149" s="81"/>
    </row>
    <row r="150" spans="1:21" ht="11.25">
      <c r="A150" s="17"/>
      <c r="B150" s="61"/>
      <c r="C150" s="23"/>
      <c r="D150" s="24"/>
      <c r="E150" s="21"/>
      <c r="F150" s="19"/>
      <c r="G150" s="15"/>
      <c r="H150" s="20"/>
      <c r="J150" s="72"/>
      <c r="K150" s="71"/>
      <c r="L150" s="20"/>
      <c r="M150" s="63"/>
      <c r="N150" s="76"/>
      <c r="O150" s="76"/>
      <c r="P150" s="20"/>
      <c r="Q150" s="20"/>
      <c r="S150" s="75"/>
      <c r="T150" s="75"/>
      <c r="U150" s="81"/>
    </row>
    <row r="151" spans="1:21" ht="11.25">
      <c r="A151" s="17"/>
      <c r="B151" s="61"/>
      <c r="C151" s="23"/>
      <c r="D151" s="24"/>
      <c r="E151" s="21"/>
      <c r="F151" s="19"/>
      <c r="G151" s="15"/>
      <c r="H151" s="20"/>
      <c r="J151" s="72"/>
      <c r="K151" s="71"/>
      <c r="L151" s="20"/>
      <c r="M151" s="63"/>
      <c r="N151" s="76"/>
      <c r="O151" s="76"/>
      <c r="P151" s="20"/>
      <c r="Q151" s="20"/>
      <c r="S151" s="75"/>
      <c r="T151" s="75"/>
      <c r="U151" s="81"/>
    </row>
    <row r="152" spans="1:21" ht="11.25">
      <c r="A152" s="17"/>
      <c r="B152" s="61"/>
      <c r="C152" s="23"/>
      <c r="D152" s="24"/>
      <c r="E152" s="21"/>
      <c r="F152" s="19"/>
      <c r="G152" s="15"/>
      <c r="H152" s="20"/>
      <c r="J152" s="72"/>
      <c r="K152" s="71"/>
      <c r="L152" s="20"/>
      <c r="M152" s="63"/>
      <c r="N152" s="76"/>
      <c r="O152" s="76"/>
      <c r="P152" s="20"/>
      <c r="Q152" s="20"/>
      <c r="S152" s="75"/>
      <c r="T152" s="75"/>
      <c r="U152" s="81"/>
    </row>
    <row r="153" spans="1:21" ht="11.25">
      <c r="A153" s="17"/>
      <c r="B153" s="61"/>
      <c r="C153" s="23"/>
      <c r="D153" s="24"/>
      <c r="E153" s="21"/>
      <c r="F153" s="19"/>
      <c r="G153" s="15"/>
      <c r="H153" s="20"/>
      <c r="J153" s="72"/>
      <c r="K153" s="71"/>
      <c r="L153" s="73"/>
      <c r="M153" s="63"/>
      <c r="N153" s="76"/>
      <c r="O153" s="76"/>
      <c r="P153" s="20"/>
      <c r="Q153" s="20"/>
      <c r="S153" s="75"/>
      <c r="T153" s="75"/>
      <c r="U153" s="81"/>
    </row>
    <row r="154" spans="1:21" ht="11.25">
      <c r="A154" s="17"/>
      <c r="B154" s="61"/>
      <c r="C154" s="23"/>
      <c r="D154" s="24"/>
      <c r="E154" s="21"/>
      <c r="F154" s="19"/>
      <c r="G154" s="15"/>
      <c r="H154" s="20"/>
      <c r="J154" s="72"/>
      <c r="K154" s="71"/>
      <c r="L154" s="73"/>
      <c r="M154" s="63"/>
      <c r="N154" s="76"/>
      <c r="O154" s="76"/>
      <c r="P154" s="20"/>
      <c r="Q154" s="20"/>
      <c r="S154" s="75"/>
      <c r="T154" s="75"/>
      <c r="U154" s="81"/>
    </row>
    <row r="155" spans="1:23" ht="11.25">
      <c r="A155" s="17"/>
      <c r="B155" s="61"/>
      <c r="C155" s="23"/>
      <c r="D155" s="24"/>
      <c r="E155" s="21"/>
      <c r="F155" s="19"/>
      <c r="G155" s="15"/>
      <c r="H155" s="20"/>
      <c r="J155" s="72"/>
      <c r="K155" s="71"/>
      <c r="L155" s="73"/>
      <c r="M155" s="60"/>
      <c r="N155" s="72"/>
      <c r="O155" s="71"/>
      <c r="P155" s="73"/>
      <c r="Q155" s="70"/>
      <c r="S155" s="79"/>
      <c r="T155" s="83"/>
      <c r="U155" s="80"/>
      <c r="W155" s="64"/>
    </row>
    <row r="156" spans="1:23" ht="11.25">
      <c r="A156" s="17"/>
      <c r="B156" s="61"/>
      <c r="C156" s="23"/>
      <c r="D156" s="24"/>
      <c r="E156" s="21"/>
      <c r="F156" s="19"/>
      <c r="G156" s="15"/>
      <c r="H156" s="20"/>
      <c r="J156" s="72"/>
      <c r="K156" s="71"/>
      <c r="L156" s="73"/>
      <c r="M156" s="60"/>
      <c r="N156" s="72"/>
      <c r="O156" s="71"/>
      <c r="P156" s="73"/>
      <c r="Q156" s="70"/>
      <c r="S156" s="79"/>
      <c r="T156" s="83"/>
      <c r="U156" s="80"/>
      <c r="W156" s="64"/>
    </row>
    <row r="157" spans="1:23" ht="11.25">
      <c r="A157" s="17"/>
      <c r="B157" s="61"/>
      <c r="C157" s="23"/>
      <c r="D157" s="24"/>
      <c r="E157" s="21"/>
      <c r="F157" s="19"/>
      <c r="G157" s="15"/>
      <c r="H157" s="20"/>
      <c r="J157" s="72"/>
      <c r="K157" s="71"/>
      <c r="L157" s="73"/>
      <c r="M157" s="60"/>
      <c r="N157" s="72"/>
      <c r="O157" s="71"/>
      <c r="P157" s="73"/>
      <c r="Q157" s="70"/>
      <c r="S157" s="79"/>
      <c r="T157" s="83"/>
      <c r="U157" s="80"/>
      <c r="W157" s="64"/>
    </row>
    <row r="158" spans="1:23" ht="11.25">
      <c r="A158" s="17"/>
      <c r="B158" s="26"/>
      <c r="C158" s="26"/>
      <c r="D158" s="20"/>
      <c r="E158" s="21"/>
      <c r="F158" s="15"/>
      <c r="G158" s="15"/>
      <c r="H158" s="20"/>
      <c r="J158" s="72"/>
      <c r="K158" s="71"/>
      <c r="L158" s="73"/>
      <c r="M158" s="60"/>
      <c r="N158" s="72"/>
      <c r="O158" s="71"/>
      <c r="P158" s="73"/>
      <c r="Q158" s="70"/>
      <c r="S158" s="79"/>
      <c r="T158" s="83"/>
      <c r="U158" s="80"/>
      <c r="W158" s="64"/>
    </row>
    <row r="159" spans="1:23" ht="11.25">
      <c r="A159" s="17"/>
      <c r="B159" s="26"/>
      <c r="C159" s="26"/>
      <c r="D159" s="41"/>
      <c r="E159" s="29"/>
      <c r="F159" s="42"/>
      <c r="G159" s="15"/>
      <c r="H159" s="20"/>
      <c r="J159" s="72"/>
      <c r="K159" s="71"/>
      <c r="L159" s="73"/>
      <c r="M159" s="60"/>
      <c r="N159" s="72"/>
      <c r="O159" s="71"/>
      <c r="P159" s="73"/>
      <c r="Q159" s="70"/>
      <c r="S159" s="79"/>
      <c r="T159" s="83"/>
      <c r="U159" s="80"/>
      <c r="W159" s="64"/>
    </row>
    <row r="160" spans="1:23" ht="11.25">
      <c r="A160" s="17"/>
      <c r="B160" s="26"/>
      <c r="C160" s="26"/>
      <c r="D160" s="20"/>
      <c r="E160" s="21"/>
      <c r="F160" s="15"/>
      <c r="G160" s="15"/>
      <c r="H160" s="20"/>
      <c r="J160" s="72"/>
      <c r="K160" s="71"/>
      <c r="L160" s="73"/>
      <c r="M160" s="60"/>
      <c r="N160" s="72"/>
      <c r="O160" s="71"/>
      <c r="P160" s="73"/>
      <c r="Q160" s="70"/>
      <c r="S160" s="79"/>
      <c r="T160" s="83"/>
      <c r="U160" s="80"/>
      <c r="W160" s="64"/>
    </row>
    <row r="161" spans="1:23" ht="11.25">
      <c r="A161" s="17"/>
      <c r="B161" s="26"/>
      <c r="C161" s="26"/>
      <c r="D161" s="20"/>
      <c r="E161" s="21"/>
      <c r="F161" s="15"/>
      <c r="G161" s="15"/>
      <c r="H161" s="20"/>
      <c r="J161" s="72"/>
      <c r="K161" s="71"/>
      <c r="L161" s="73"/>
      <c r="M161" s="60"/>
      <c r="N161" s="72"/>
      <c r="O161" s="71"/>
      <c r="P161" s="73"/>
      <c r="Q161" s="70"/>
      <c r="S161" s="79"/>
      <c r="T161" s="83"/>
      <c r="U161" s="80"/>
      <c r="W161" s="64"/>
    </row>
    <row r="162" spans="1:23" ht="11.25">
      <c r="A162" s="17"/>
      <c r="B162" s="26"/>
      <c r="C162" s="26"/>
      <c r="D162" s="16"/>
      <c r="E162" s="21"/>
      <c r="F162" s="15"/>
      <c r="G162" s="74"/>
      <c r="H162" s="20"/>
      <c r="I162" s="20"/>
      <c r="J162" s="72"/>
      <c r="K162" s="71"/>
      <c r="L162" s="73"/>
      <c r="M162" s="60"/>
      <c r="N162" s="72"/>
      <c r="O162" s="71"/>
      <c r="P162" s="73"/>
      <c r="Q162" s="70"/>
      <c r="S162" s="79"/>
      <c r="T162" s="83"/>
      <c r="U162" s="80"/>
      <c r="W162" s="64"/>
    </row>
    <row r="163" spans="1:23" ht="12">
      <c r="A163" s="17"/>
      <c r="B163" s="26"/>
      <c r="C163" s="26"/>
      <c r="D163" s="27"/>
      <c r="E163" s="21"/>
      <c r="F163" s="19"/>
      <c r="G163" s="74"/>
      <c r="H163" s="20"/>
      <c r="I163" s="20"/>
      <c r="J163" s="72"/>
      <c r="K163" s="71"/>
      <c r="L163" s="73"/>
      <c r="M163" s="60"/>
      <c r="N163" s="72"/>
      <c r="O163" s="71"/>
      <c r="P163" s="73"/>
      <c r="Q163" s="70"/>
      <c r="S163" s="79"/>
      <c r="T163" s="83"/>
      <c r="U163" s="80"/>
      <c r="W163" s="64"/>
    </row>
    <row r="164" spans="1:23" ht="12">
      <c r="A164" s="17"/>
      <c r="B164" s="26"/>
      <c r="C164" s="26"/>
      <c r="D164" s="27"/>
      <c r="E164" s="21"/>
      <c r="F164" s="19"/>
      <c r="G164" s="74"/>
      <c r="H164" s="20"/>
      <c r="I164" s="20"/>
      <c r="J164" s="72"/>
      <c r="K164" s="71"/>
      <c r="L164" s="73"/>
      <c r="M164" s="60"/>
      <c r="N164" s="72"/>
      <c r="O164" s="71"/>
      <c r="P164" s="73"/>
      <c r="Q164" s="70"/>
      <c r="S164" s="79"/>
      <c r="T164" s="83"/>
      <c r="U164" s="80"/>
      <c r="W164" s="64"/>
    </row>
    <row r="165" spans="1:23" ht="12">
      <c r="A165" s="17"/>
      <c r="B165" s="26"/>
      <c r="C165" s="26"/>
      <c r="D165" s="27"/>
      <c r="E165" s="21"/>
      <c r="F165" s="19"/>
      <c r="G165" s="74"/>
      <c r="H165" s="20"/>
      <c r="I165" s="20"/>
      <c r="J165" s="72"/>
      <c r="K165" s="71"/>
      <c r="L165" s="73"/>
      <c r="M165" s="60"/>
      <c r="N165" s="72"/>
      <c r="O165" s="71"/>
      <c r="P165" s="73"/>
      <c r="Q165" s="70"/>
      <c r="S165" s="79"/>
      <c r="T165" s="83"/>
      <c r="U165" s="80"/>
      <c r="W165" s="64"/>
    </row>
    <row r="166" spans="1:23" ht="12">
      <c r="A166" s="17"/>
      <c r="B166" s="26"/>
      <c r="C166" s="27"/>
      <c r="D166" s="27"/>
      <c r="E166" s="21"/>
      <c r="F166" s="19"/>
      <c r="G166" s="15"/>
      <c r="H166" s="20"/>
      <c r="I166" s="20"/>
      <c r="J166" s="72"/>
      <c r="K166" s="71"/>
      <c r="L166" s="73"/>
      <c r="M166" s="60"/>
      <c r="N166" s="72"/>
      <c r="O166" s="71"/>
      <c r="P166" s="73"/>
      <c r="Q166" s="70"/>
      <c r="S166" s="79"/>
      <c r="T166" s="83"/>
      <c r="U166" s="80"/>
      <c r="W166" s="64"/>
    </row>
    <row r="167" spans="1:23" ht="12">
      <c r="A167" s="17"/>
      <c r="B167" s="26"/>
      <c r="C167" s="27"/>
      <c r="D167" s="28"/>
      <c r="E167" s="67"/>
      <c r="F167" s="19"/>
      <c r="G167" s="15"/>
      <c r="H167" s="20"/>
      <c r="I167" s="20"/>
      <c r="J167" s="72"/>
      <c r="K167" s="71"/>
      <c r="L167" s="73"/>
      <c r="M167" s="60"/>
      <c r="N167" s="72"/>
      <c r="O167" s="71"/>
      <c r="P167" s="73"/>
      <c r="Q167" s="70"/>
      <c r="S167" s="79"/>
      <c r="T167" s="83"/>
      <c r="U167" s="80"/>
      <c r="W167" s="64"/>
    </row>
    <row r="168" spans="1:23" ht="12">
      <c r="A168" s="17"/>
      <c r="B168" s="26"/>
      <c r="C168" s="27"/>
      <c r="D168" s="28"/>
      <c r="E168" s="67"/>
      <c r="F168" s="19"/>
      <c r="G168" s="15"/>
      <c r="H168" s="20"/>
      <c r="I168" s="20"/>
      <c r="J168" s="72"/>
      <c r="K168" s="71"/>
      <c r="L168" s="73"/>
      <c r="M168" s="60"/>
      <c r="N168" s="72"/>
      <c r="O168" s="71"/>
      <c r="P168" s="73"/>
      <c r="Q168" s="70"/>
      <c r="S168" s="79"/>
      <c r="T168" s="83"/>
      <c r="U168" s="80"/>
      <c r="W168" s="64"/>
    </row>
    <row r="169" spans="1:23" ht="12">
      <c r="A169" s="17"/>
      <c r="B169" s="26"/>
      <c r="C169" s="27"/>
      <c r="D169" s="28"/>
      <c r="E169" s="67"/>
      <c r="F169" s="19"/>
      <c r="G169" s="15"/>
      <c r="H169" s="20"/>
      <c r="I169" s="20"/>
      <c r="J169" s="72"/>
      <c r="K169" s="71"/>
      <c r="L169" s="73"/>
      <c r="M169" s="60"/>
      <c r="N169" s="72"/>
      <c r="O169" s="71"/>
      <c r="P169" s="73"/>
      <c r="Q169" s="70"/>
      <c r="S169" s="79"/>
      <c r="T169" s="83"/>
      <c r="U169" s="80"/>
      <c r="W169" s="64"/>
    </row>
    <row r="170" spans="1:23" ht="12">
      <c r="A170" s="17"/>
      <c r="B170" s="26"/>
      <c r="C170" s="27"/>
      <c r="D170" s="28"/>
      <c r="E170" s="67"/>
      <c r="F170" s="19"/>
      <c r="G170" s="15"/>
      <c r="H170" s="20"/>
      <c r="I170" s="20"/>
      <c r="J170" s="72"/>
      <c r="K170" s="71"/>
      <c r="L170" s="73"/>
      <c r="M170" s="60"/>
      <c r="N170" s="72"/>
      <c r="O170" s="71"/>
      <c r="P170" s="73"/>
      <c r="Q170" s="70"/>
      <c r="S170" s="79"/>
      <c r="T170" s="83"/>
      <c r="U170" s="80"/>
      <c r="W170" s="64"/>
    </row>
    <row r="171" spans="1:23" ht="12">
      <c r="A171" s="17"/>
      <c r="B171" s="26"/>
      <c r="C171" s="27"/>
      <c r="D171" s="28"/>
      <c r="E171" s="67"/>
      <c r="F171" s="19"/>
      <c r="G171" s="15"/>
      <c r="H171" s="20"/>
      <c r="I171" s="20"/>
      <c r="J171" s="72"/>
      <c r="K171" s="71"/>
      <c r="L171" s="73"/>
      <c r="M171" s="60"/>
      <c r="N171" s="72"/>
      <c r="O171" s="71"/>
      <c r="P171" s="73"/>
      <c r="Q171" s="70"/>
      <c r="S171" s="79"/>
      <c r="T171" s="83"/>
      <c r="U171" s="80"/>
      <c r="W171" s="64"/>
    </row>
    <row r="172" spans="1:23" ht="12">
      <c r="A172" s="17"/>
      <c r="B172" s="26"/>
      <c r="C172" s="27"/>
      <c r="D172" s="28"/>
      <c r="E172" s="67"/>
      <c r="F172" s="19"/>
      <c r="G172" s="15"/>
      <c r="H172" s="20"/>
      <c r="I172" s="20"/>
      <c r="J172" s="72"/>
      <c r="K172" s="71"/>
      <c r="L172" s="73"/>
      <c r="M172" s="60"/>
      <c r="N172" s="72"/>
      <c r="O172" s="71"/>
      <c r="P172" s="73"/>
      <c r="Q172" s="70"/>
      <c r="S172" s="79"/>
      <c r="T172" s="83"/>
      <c r="U172" s="80"/>
      <c r="W172" s="64"/>
    </row>
    <row r="173" spans="1:23" ht="12">
      <c r="A173" s="17"/>
      <c r="B173" s="26"/>
      <c r="C173" s="27"/>
      <c r="D173" s="28"/>
      <c r="E173" s="67"/>
      <c r="F173" s="19"/>
      <c r="G173" s="15"/>
      <c r="H173" s="20"/>
      <c r="I173" s="20"/>
      <c r="J173" s="72"/>
      <c r="K173" s="71"/>
      <c r="L173" s="73"/>
      <c r="M173" s="60"/>
      <c r="N173" s="72"/>
      <c r="O173" s="71"/>
      <c r="P173" s="73"/>
      <c r="Q173" s="70"/>
      <c r="S173" s="79"/>
      <c r="T173" s="83"/>
      <c r="U173" s="80"/>
      <c r="W173" s="64"/>
    </row>
    <row r="174" spans="1:23" ht="12">
      <c r="A174" s="17"/>
      <c r="B174" s="26"/>
      <c r="C174" s="27"/>
      <c r="D174" s="28"/>
      <c r="E174" s="67"/>
      <c r="F174" s="19"/>
      <c r="G174" s="15"/>
      <c r="H174" s="20"/>
      <c r="I174" s="20"/>
      <c r="J174" s="72"/>
      <c r="K174" s="71"/>
      <c r="L174" s="73"/>
      <c r="M174" s="60"/>
      <c r="N174" s="72"/>
      <c r="O174" s="71"/>
      <c r="P174" s="73"/>
      <c r="Q174" s="70"/>
      <c r="S174" s="79"/>
      <c r="T174" s="83"/>
      <c r="U174" s="80"/>
      <c r="W174" s="64"/>
    </row>
    <row r="175" spans="1:23" ht="11.25">
      <c r="A175" s="17"/>
      <c r="B175" s="26"/>
      <c r="C175" s="26"/>
      <c r="D175" s="28"/>
      <c r="E175" s="67"/>
      <c r="F175" s="19"/>
      <c r="G175" s="15"/>
      <c r="H175" s="20"/>
      <c r="I175" s="20"/>
      <c r="J175" s="72"/>
      <c r="K175" s="71"/>
      <c r="L175" s="73"/>
      <c r="M175" s="60"/>
      <c r="N175" s="72"/>
      <c r="O175" s="71"/>
      <c r="P175" s="73"/>
      <c r="Q175" s="70"/>
      <c r="S175" s="79"/>
      <c r="T175" s="83"/>
      <c r="U175" s="80"/>
      <c r="W175" s="64"/>
    </row>
    <row r="176" spans="1:23" ht="11.25">
      <c r="A176" s="17"/>
      <c r="B176" s="26"/>
      <c r="C176" s="26"/>
      <c r="D176" s="28"/>
      <c r="E176" s="67"/>
      <c r="F176" s="19"/>
      <c r="G176" s="15"/>
      <c r="H176" s="20"/>
      <c r="I176" s="20"/>
      <c r="J176" s="72"/>
      <c r="K176" s="71"/>
      <c r="L176" s="73"/>
      <c r="M176" s="60"/>
      <c r="N176" s="72"/>
      <c r="O176" s="71"/>
      <c r="P176" s="73"/>
      <c r="Q176" s="70"/>
      <c r="S176" s="79"/>
      <c r="T176" s="83"/>
      <c r="U176" s="80"/>
      <c r="W176" s="64"/>
    </row>
    <row r="177" spans="1:23" ht="11.25">
      <c r="A177" s="17"/>
      <c r="B177" s="26"/>
      <c r="C177" s="26"/>
      <c r="D177" s="20"/>
      <c r="E177" s="21"/>
      <c r="F177" s="19"/>
      <c r="I177" s="20"/>
      <c r="J177" s="72"/>
      <c r="K177" s="71"/>
      <c r="L177" s="73"/>
      <c r="M177" s="60"/>
      <c r="N177" s="72"/>
      <c r="O177" s="71"/>
      <c r="P177" s="73"/>
      <c r="Q177" s="70"/>
      <c r="S177" s="79"/>
      <c r="T177" s="83"/>
      <c r="U177" s="80"/>
      <c r="W177" s="64"/>
    </row>
    <row r="178" spans="1:23" ht="12">
      <c r="A178" s="17"/>
      <c r="B178" s="26"/>
      <c r="C178" s="26"/>
      <c r="D178" s="43"/>
      <c r="E178" s="21"/>
      <c r="F178" s="19"/>
      <c r="G178" s="15"/>
      <c r="H178" s="20"/>
      <c r="I178" s="20"/>
      <c r="J178" s="72"/>
      <c r="K178" s="71"/>
      <c r="L178" s="73"/>
      <c r="M178" s="60"/>
      <c r="N178" s="72"/>
      <c r="O178" s="71"/>
      <c r="P178" s="73"/>
      <c r="Q178" s="70"/>
      <c r="S178" s="79"/>
      <c r="T178" s="83"/>
      <c r="U178" s="80"/>
      <c r="W178" s="64"/>
    </row>
    <row r="179" spans="1:23" ht="12">
      <c r="A179" s="17"/>
      <c r="B179" s="26"/>
      <c r="C179" s="26"/>
      <c r="D179" s="43"/>
      <c r="E179" s="21"/>
      <c r="F179" s="19"/>
      <c r="G179" s="15"/>
      <c r="H179" s="20"/>
      <c r="I179" s="20"/>
      <c r="J179" s="72"/>
      <c r="K179" s="71"/>
      <c r="L179" s="73"/>
      <c r="M179" s="60"/>
      <c r="N179" s="72"/>
      <c r="O179" s="71"/>
      <c r="P179" s="73"/>
      <c r="Q179" s="70"/>
      <c r="S179" s="79"/>
      <c r="T179" s="83"/>
      <c r="U179" s="80"/>
      <c r="W179" s="64"/>
    </row>
    <row r="180" spans="1:23" ht="11.25">
      <c r="A180" s="17"/>
      <c r="B180" s="26"/>
      <c r="C180" s="26"/>
      <c r="D180" s="28"/>
      <c r="E180" s="67"/>
      <c r="F180" s="19"/>
      <c r="G180" s="15"/>
      <c r="H180" s="20"/>
      <c r="I180" s="20"/>
      <c r="J180" s="72"/>
      <c r="K180" s="71"/>
      <c r="L180" s="73"/>
      <c r="M180" s="60"/>
      <c r="N180" s="72"/>
      <c r="O180" s="71"/>
      <c r="P180" s="73"/>
      <c r="Q180" s="70"/>
      <c r="S180" s="79"/>
      <c r="T180" s="83"/>
      <c r="U180" s="80"/>
      <c r="W180" s="64"/>
    </row>
    <row r="181" spans="1:23" ht="11.25">
      <c r="A181" s="17"/>
      <c r="B181" s="26"/>
      <c r="C181" s="26"/>
      <c r="D181" s="20"/>
      <c r="E181" s="21"/>
      <c r="F181" s="19"/>
      <c r="G181" s="15"/>
      <c r="H181" s="20"/>
      <c r="I181" s="20"/>
      <c r="J181" s="72"/>
      <c r="K181" s="71"/>
      <c r="L181" s="73"/>
      <c r="M181" s="60"/>
      <c r="N181" s="72"/>
      <c r="O181" s="71"/>
      <c r="P181" s="73"/>
      <c r="Q181" s="70"/>
      <c r="S181" s="79"/>
      <c r="T181" s="83"/>
      <c r="U181" s="80"/>
      <c r="W181" s="64"/>
    </row>
    <row r="182" spans="1:23" ht="11.25">
      <c r="A182" s="17"/>
      <c r="B182" s="26"/>
      <c r="C182" s="26"/>
      <c r="D182" s="41"/>
      <c r="E182" s="21"/>
      <c r="F182" s="25"/>
      <c r="G182" s="15"/>
      <c r="H182" s="20"/>
      <c r="I182" s="20"/>
      <c r="J182" s="72"/>
      <c r="K182" s="71"/>
      <c r="L182" s="73"/>
      <c r="M182" s="60"/>
      <c r="N182" s="72"/>
      <c r="O182" s="71"/>
      <c r="P182" s="73"/>
      <c r="Q182" s="70"/>
      <c r="S182" s="79"/>
      <c r="T182" s="83"/>
      <c r="U182" s="80"/>
      <c r="W182" s="64"/>
    </row>
    <row r="183" spans="1:23" ht="11.25">
      <c r="A183" s="17"/>
      <c r="B183" s="26"/>
      <c r="C183" s="26"/>
      <c r="D183" s="20"/>
      <c r="E183" s="21"/>
      <c r="F183" s="19"/>
      <c r="G183" s="15"/>
      <c r="H183" s="20"/>
      <c r="I183" s="20"/>
      <c r="J183" s="72"/>
      <c r="K183" s="71"/>
      <c r="L183" s="73"/>
      <c r="M183" s="60"/>
      <c r="N183" s="72"/>
      <c r="O183" s="71"/>
      <c r="P183" s="73"/>
      <c r="Q183" s="70"/>
      <c r="S183" s="79"/>
      <c r="T183" s="83"/>
      <c r="U183" s="80"/>
      <c r="W183" s="64"/>
    </row>
    <row r="184" spans="1:23" ht="11.25">
      <c r="A184" s="17"/>
      <c r="B184" s="26"/>
      <c r="C184" s="26"/>
      <c r="D184" s="16"/>
      <c r="E184" s="21"/>
      <c r="F184" s="25"/>
      <c r="G184" s="15"/>
      <c r="H184" s="20"/>
      <c r="I184" s="20"/>
      <c r="J184" s="72"/>
      <c r="K184" s="71"/>
      <c r="L184" s="73"/>
      <c r="M184" s="60"/>
      <c r="N184" s="72"/>
      <c r="O184" s="71"/>
      <c r="P184" s="73"/>
      <c r="Q184" s="70"/>
      <c r="S184" s="79"/>
      <c r="T184" s="83"/>
      <c r="U184" s="80"/>
      <c r="W184" s="64"/>
    </row>
    <row r="185" spans="1:23" ht="11.25">
      <c r="A185" s="17"/>
      <c r="B185" s="26"/>
      <c r="C185" s="26"/>
      <c r="D185" s="20"/>
      <c r="E185" s="21"/>
      <c r="F185" s="19"/>
      <c r="G185" s="15"/>
      <c r="H185" s="20"/>
      <c r="I185" s="20"/>
      <c r="J185" s="72"/>
      <c r="K185" s="71"/>
      <c r="L185" s="73"/>
      <c r="M185" s="60"/>
      <c r="N185" s="72"/>
      <c r="O185" s="71"/>
      <c r="P185" s="73"/>
      <c r="Q185" s="70"/>
      <c r="S185" s="79"/>
      <c r="T185" s="83"/>
      <c r="U185" s="80"/>
      <c r="W185" s="64"/>
    </row>
    <row r="186" spans="1:23" ht="11.25">
      <c r="A186" s="17"/>
      <c r="B186" s="26"/>
      <c r="C186" s="26"/>
      <c r="D186" s="20"/>
      <c r="E186" s="21"/>
      <c r="F186" s="19"/>
      <c r="G186" s="15"/>
      <c r="H186" s="20"/>
      <c r="I186" s="54"/>
      <c r="J186" s="72"/>
      <c r="K186" s="71"/>
      <c r="L186" s="73"/>
      <c r="M186" s="60"/>
      <c r="N186" s="72"/>
      <c r="O186" s="71"/>
      <c r="P186" s="73"/>
      <c r="Q186" s="70"/>
      <c r="S186" s="79"/>
      <c r="T186" s="83"/>
      <c r="U186" s="80"/>
      <c r="W186" s="64"/>
    </row>
    <row r="187" spans="1:23" ht="11.25">
      <c r="A187" s="17"/>
      <c r="B187" s="26"/>
      <c r="C187" s="26"/>
      <c r="D187" s="16"/>
      <c r="E187" s="21"/>
      <c r="F187" s="19"/>
      <c r="G187" s="15"/>
      <c r="H187" s="20"/>
      <c r="I187" s="54"/>
      <c r="J187" s="72"/>
      <c r="K187" s="71"/>
      <c r="L187" s="73"/>
      <c r="M187" s="60"/>
      <c r="N187" s="72"/>
      <c r="O187" s="71"/>
      <c r="P187" s="73"/>
      <c r="Q187" s="70"/>
      <c r="S187" s="79"/>
      <c r="T187" s="83"/>
      <c r="U187" s="80"/>
      <c r="W187" s="64"/>
    </row>
    <row r="188" spans="1:23" ht="11.25">
      <c r="A188" s="17"/>
      <c r="B188" s="26"/>
      <c r="C188" s="26"/>
      <c r="D188" s="16"/>
      <c r="E188" s="21"/>
      <c r="F188" s="19"/>
      <c r="G188" s="15"/>
      <c r="H188" s="20"/>
      <c r="I188" s="54"/>
      <c r="J188" s="72"/>
      <c r="K188" s="71"/>
      <c r="L188" s="73"/>
      <c r="M188" s="60"/>
      <c r="N188" s="72"/>
      <c r="O188" s="71"/>
      <c r="P188" s="73"/>
      <c r="Q188" s="70"/>
      <c r="S188" s="79"/>
      <c r="T188" s="83"/>
      <c r="U188" s="80"/>
      <c r="W188" s="64"/>
    </row>
    <row r="189" spans="1:23" ht="11.25">
      <c r="A189" s="17"/>
      <c r="B189" s="17"/>
      <c r="C189" s="163"/>
      <c r="D189" s="22"/>
      <c r="E189" s="21"/>
      <c r="F189" s="19"/>
      <c r="G189" s="15"/>
      <c r="H189" s="20"/>
      <c r="I189" s="54"/>
      <c r="J189" s="72"/>
      <c r="K189" s="71"/>
      <c r="L189" s="73"/>
      <c r="M189" s="60"/>
      <c r="N189" s="72"/>
      <c r="O189" s="71"/>
      <c r="P189" s="73"/>
      <c r="Q189" s="70"/>
      <c r="S189" s="79"/>
      <c r="T189" s="83"/>
      <c r="U189" s="80"/>
      <c r="W189" s="64"/>
    </row>
    <row r="190" spans="1:23" ht="11.25">
      <c r="A190" s="17"/>
      <c r="B190" s="62"/>
      <c r="C190" s="23"/>
      <c r="D190" s="24"/>
      <c r="E190" s="21"/>
      <c r="F190" s="19"/>
      <c r="G190" s="15"/>
      <c r="H190" s="20"/>
      <c r="I190" s="54"/>
      <c r="J190" s="72"/>
      <c r="K190" s="71"/>
      <c r="L190" s="73"/>
      <c r="M190" s="60"/>
      <c r="N190" s="72"/>
      <c r="O190" s="71"/>
      <c r="P190" s="73"/>
      <c r="Q190" s="70"/>
      <c r="S190" s="79"/>
      <c r="T190" s="83"/>
      <c r="U190" s="80"/>
      <c r="W190" s="64"/>
    </row>
    <row r="191" spans="1:23" ht="11.25">
      <c r="A191" s="17"/>
      <c r="B191" s="62"/>
      <c r="C191" s="23"/>
      <c r="D191" s="24"/>
      <c r="E191" s="21"/>
      <c r="F191" s="19"/>
      <c r="G191" s="15"/>
      <c r="H191" s="20"/>
      <c r="I191" s="54"/>
      <c r="J191" s="72"/>
      <c r="K191" s="71"/>
      <c r="L191" s="73"/>
      <c r="M191" s="60"/>
      <c r="N191" s="72"/>
      <c r="O191" s="71"/>
      <c r="P191" s="73"/>
      <c r="Q191" s="70"/>
      <c r="S191" s="79"/>
      <c r="T191" s="83"/>
      <c r="U191" s="80"/>
      <c r="W191" s="64"/>
    </row>
    <row r="192" spans="1:23" ht="11.25">
      <c r="A192" s="17"/>
      <c r="B192" s="62"/>
      <c r="C192" s="23"/>
      <c r="D192" s="24"/>
      <c r="E192" s="21"/>
      <c r="F192" s="19"/>
      <c r="G192" s="15"/>
      <c r="H192" s="20"/>
      <c r="I192" s="54"/>
      <c r="J192" s="72"/>
      <c r="K192" s="71"/>
      <c r="L192" s="73"/>
      <c r="M192" s="60"/>
      <c r="N192" s="72"/>
      <c r="O192" s="71"/>
      <c r="P192" s="73"/>
      <c r="Q192" s="70"/>
      <c r="S192" s="79"/>
      <c r="T192" s="83"/>
      <c r="U192" s="80"/>
      <c r="W192" s="64"/>
    </row>
    <row r="193" spans="1:23" ht="11.25">
      <c r="A193" s="17"/>
      <c r="B193" s="62"/>
      <c r="C193" s="23"/>
      <c r="D193" s="24"/>
      <c r="E193" s="21"/>
      <c r="F193" s="19"/>
      <c r="G193" s="15"/>
      <c r="H193" s="15"/>
      <c r="I193" s="54"/>
      <c r="J193" s="72"/>
      <c r="K193" s="71"/>
      <c r="L193" s="73"/>
      <c r="M193" s="60"/>
      <c r="N193" s="72"/>
      <c r="O193" s="71"/>
      <c r="P193" s="73"/>
      <c r="Q193" s="70"/>
      <c r="S193" s="79"/>
      <c r="T193" s="83"/>
      <c r="U193" s="80"/>
      <c r="W193" s="64"/>
    </row>
    <row r="194" spans="1:23" ht="11.25">
      <c r="A194" s="17"/>
      <c r="B194" s="26"/>
      <c r="C194" s="26"/>
      <c r="D194" s="20"/>
      <c r="E194" s="21"/>
      <c r="F194" s="19"/>
      <c r="G194" s="15"/>
      <c r="H194" s="20"/>
      <c r="I194" s="54"/>
      <c r="J194" s="72"/>
      <c r="K194" s="71"/>
      <c r="L194" s="73"/>
      <c r="M194" s="60"/>
      <c r="N194" s="72"/>
      <c r="O194" s="71"/>
      <c r="P194" s="73"/>
      <c r="Q194" s="70"/>
      <c r="S194" s="79"/>
      <c r="T194" s="83"/>
      <c r="U194" s="80"/>
      <c r="W194" s="64"/>
    </row>
    <row r="195" spans="1:23" ht="11.25">
      <c r="A195" s="17"/>
      <c r="B195" s="26"/>
      <c r="C195" s="26"/>
      <c r="D195" s="41"/>
      <c r="E195" s="21"/>
      <c r="F195" s="25"/>
      <c r="G195" s="15"/>
      <c r="H195" s="20"/>
      <c r="I195" s="54"/>
      <c r="J195" s="72"/>
      <c r="K195" s="71"/>
      <c r="L195" s="73"/>
      <c r="M195" s="60"/>
      <c r="N195" s="72"/>
      <c r="O195" s="71"/>
      <c r="P195" s="73"/>
      <c r="Q195" s="70"/>
      <c r="S195" s="79"/>
      <c r="T195" s="83"/>
      <c r="U195" s="80"/>
      <c r="W195" s="64"/>
    </row>
    <row r="196" spans="1:23" ht="11.25">
      <c r="A196" s="17"/>
      <c r="B196" s="26"/>
      <c r="C196" s="26"/>
      <c r="D196" s="20"/>
      <c r="E196" s="21"/>
      <c r="F196" s="19"/>
      <c r="G196" s="15"/>
      <c r="H196" s="20"/>
      <c r="I196" s="54"/>
      <c r="J196" s="72"/>
      <c r="K196" s="71"/>
      <c r="L196" s="73"/>
      <c r="M196" s="60"/>
      <c r="N196" s="72"/>
      <c r="O196" s="71"/>
      <c r="P196" s="73"/>
      <c r="Q196" s="70"/>
      <c r="S196" s="79"/>
      <c r="T196" s="83"/>
      <c r="U196" s="80"/>
      <c r="W196" s="64"/>
    </row>
    <row r="197" spans="1:23" ht="11.25">
      <c r="A197" s="17"/>
      <c r="B197" s="26"/>
      <c r="C197" s="26"/>
      <c r="D197" s="16"/>
      <c r="E197" s="21"/>
      <c r="F197" s="19"/>
      <c r="G197" s="15"/>
      <c r="H197" s="20"/>
      <c r="I197" s="54"/>
      <c r="J197" s="72"/>
      <c r="K197" s="71"/>
      <c r="L197" s="73"/>
      <c r="M197" s="60"/>
      <c r="N197" s="72"/>
      <c r="O197" s="71"/>
      <c r="P197" s="73"/>
      <c r="Q197" s="70"/>
      <c r="S197" s="79"/>
      <c r="T197" s="83"/>
      <c r="U197" s="80"/>
      <c r="W197" s="64"/>
    </row>
    <row r="198" spans="1:23" ht="11.25">
      <c r="A198" s="17"/>
      <c r="B198" s="26"/>
      <c r="C198" s="26"/>
      <c r="D198" s="28"/>
      <c r="E198" s="67"/>
      <c r="F198" s="19"/>
      <c r="G198" s="15"/>
      <c r="H198" s="20"/>
      <c r="I198" s="20"/>
      <c r="J198" s="72"/>
      <c r="K198" s="71"/>
      <c r="L198" s="73"/>
      <c r="M198" s="60"/>
      <c r="N198" s="72"/>
      <c r="O198" s="71"/>
      <c r="P198" s="73"/>
      <c r="Q198" s="70"/>
      <c r="S198" s="79"/>
      <c r="T198" s="83"/>
      <c r="U198" s="80"/>
      <c r="W198" s="64"/>
    </row>
    <row r="199" spans="1:23" ht="11.25">
      <c r="A199" s="17"/>
      <c r="B199" s="26"/>
      <c r="C199" s="26"/>
      <c r="D199" s="28"/>
      <c r="E199" s="67"/>
      <c r="F199" s="19"/>
      <c r="G199" s="15"/>
      <c r="H199" s="20"/>
      <c r="I199" s="20"/>
      <c r="J199" s="72"/>
      <c r="K199" s="71"/>
      <c r="L199" s="73"/>
      <c r="M199" s="60"/>
      <c r="N199" s="72"/>
      <c r="O199" s="71"/>
      <c r="P199" s="73"/>
      <c r="Q199" s="70"/>
      <c r="S199" s="79"/>
      <c r="T199" s="83"/>
      <c r="U199" s="80"/>
      <c r="W199" s="64"/>
    </row>
    <row r="200" spans="1:23" ht="11.25">
      <c r="A200" s="17"/>
      <c r="B200" s="26"/>
      <c r="C200" s="26"/>
      <c r="D200" s="28"/>
      <c r="E200" s="67"/>
      <c r="F200" s="19"/>
      <c r="G200" s="15"/>
      <c r="H200" s="20"/>
      <c r="I200" s="20"/>
      <c r="J200" s="72"/>
      <c r="K200" s="71"/>
      <c r="L200" s="73"/>
      <c r="M200" s="60"/>
      <c r="N200" s="72"/>
      <c r="O200" s="71"/>
      <c r="P200" s="73"/>
      <c r="Q200" s="70"/>
      <c r="S200" s="79"/>
      <c r="T200" s="83"/>
      <c r="U200" s="80"/>
      <c r="W200" s="64"/>
    </row>
    <row r="201" spans="1:23" ht="12">
      <c r="A201" s="17"/>
      <c r="B201" s="26"/>
      <c r="C201" s="26"/>
      <c r="D201" s="43"/>
      <c r="E201" s="21"/>
      <c r="F201" s="19"/>
      <c r="G201" s="15"/>
      <c r="H201" s="20"/>
      <c r="I201" s="20"/>
      <c r="J201" s="72"/>
      <c r="K201" s="71"/>
      <c r="L201" s="73"/>
      <c r="M201" s="60"/>
      <c r="N201" s="72"/>
      <c r="O201" s="71"/>
      <c r="P201" s="73"/>
      <c r="Q201" s="70"/>
      <c r="S201" s="79"/>
      <c r="T201" s="83"/>
      <c r="U201" s="80"/>
      <c r="W201" s="64"/>
    </row>
    <row r="202" spans="1:23" ht="11.25">
      <c r="A202" s="17"/>
      <c r="B202" s="26"/>
      <c r="C202" s="26"/>
      <c r="D202" s="20"/>
      <c r="E202" s="21"/>
      <c r="F202" s="19"/>
      <c r="G202" s="15"/>
      <c r="H202" s="54"/>
      <c r="I202" s="20"/>
      <c r="J202" s="72"/>
      <c r="K202" s="71"/>
      <c r="L202" s="73"/>
      <c r="M202" s="60"/>
      <c r="N202" s="72"/>
      <c r="O202" s="71"/>
      <c r="P202" s="73"/>
      <c r="Q202" s="70"/>
      <c r="S202" s="79"/>
      <c r="T202" s="83"/>
      <c r="U202" s="80"/>
      <c r="W202" s="64"/>
    </row>
    <row r="203" spans="1:23" ht="11.25">
      <c r="A203" s="17"/>
      <c r="B203" s="26"/>
      <c r="C203" s="26"/>
      <c r="D203" s="20"/>
      <c r="E203" s="21"/>
      <c r="F203" s="19"/>
      <c r="G203" s="15"/>
      <c r="H203" s="54"/>
      <c r="I203" s="20"/>
      <c r="J203" s="72"/>
      <c r="K203" s="71"/>
      <c r="L203" s="73"/>
      <c r="M203" s="60"/>
      <c r="N203" s="72"/>
      <c r="O203" s="71"/>
      <c r="P203" s="73"/>
      <c r="Q203" s="70"/>
      <c r="S203" s="79"/>
      <c r="T203" s="83"/>
      <c r="U203" s="80"/>
      <c r="W203" s="64"/>
    </row>
    <row r="204" spans="1:23" ht="11.25">
      <c r="A204" s="17"/>
      <c r="B204" s="26"/>
      <c r="C204" s="26"/>
      <c r="D204" s="41"/>
      <c r="E204" s="21"/>
      <c r="F204" s="25"/>
      <c r="G204" s="15"/>
      <c r="H204" s="54"/>
      <c r="I204" s="20"/>
      <c r="J204" s="72"/>
      <c r="K204" s="71"/>
      <c r="L204" s="73"/>
      <c r="M204" s="60"/>
      <c r="N204" s="72"/>
      <c r="O204" s="71"/>
      <c r="P204" s="73"/>
      <c r="Q204" s="70"/>
      <c r="S204" s="79"/>
      <c r="T204" s="83"/>
      <c r="U204" s="80"/>
      <c r="W204" s="64"/>
    </row>
    <row r="205" spans="4:23" ht="11.25">
      <c r="D205" s="44"/>
      <c r="F205" s="25"/>
      <c r="G205" s="15"/>
      <c r="H205" s="54"/>
      <c r="I205" s="20"/>
      <c r="J205" s="72"/>
      <c r="K205" s="71"/>
      <c r="L205" s="73"/>
      <c r="M205" s="60"/>
      <c r="N205" s="72"/>
      <c r="O205" s="71"/>
      <c r="P205" s="73"/>
      <c r="Q205" s="70"/>
      <c r="S205" s="79"/>
      <c r="T205" s="83"/>
      <c r="U205" s="80"/>
      <c r="W205" s="64"/>
    </row>
    <row r="206" spans="1:23" ht="11.25">
      <c r="A206" s="17"/>
      <c r="B206" s="26"/>
      <c r="C206" s="26"/>
      <c r="D206" s="41"/>
      <c r="E206" s="21"/>
      <c r="F206" s="25"/>
      <c r="G206" s="15"/>
      <c r="H206" s="54"/>
      <c r="I206" s="20"/>
      <c r="J206" s="72"/>
      <c r="K206" s="71"/>
      <c r="L206" s="73"/>
      <c r="M206" s="60"/>
      <c r="N206" s="72"/>
      <c r="O206" s="71"/>
      <c r="P206" s="73"/>
      <c r="Q206" s="70"/>
      <c r="S206" s="79"/>
      <c r="T206" s="83"/>
      <c r="U206" s="80"/>
      <c r="W206" s="64"/>
    </row>
    <row r="207" spans="1:23" ht="11.25">
      <c r="A207" s="17"/>
      <c r="B207" s="26"/>
      <c r="C207" s="26"/>
      <c r="D207" s="41"/>
      <c r="E207" s="21"/>
      <c r="F207" s="25"/>
      <c r="G207" s="15"/>
      <c r="H207" s="15"/>
      <c r="I207" s="20"/>
      <c r="J207" s="72"/>
      <c r="K207" s="71"/>
      <c r="L207" s="73"/>
      <c r="M207" s="60"/>
      <c r="N207" s="72"/>
      <c r="O207" s="71"/>
      <c r="P207" s="73"/>
      <c r="Q207" s="70"/>
      <c r="S207" s="79"/>
      <c r="T207" s="83"/>
      <c r="U207" s="80"/>
      <c r="W207" s="64"/>
    </row>
    <row r="208" spans="1:23" ht="11.25">
      <c r="A208" s="17"/>
      <c r="B208" s="26"/>
      <c r="C208" s="26"/>
      <c r="D208" s="41"/>
      <c r="E208" s="21"/>
      <c r="F208" s="25"/>
      <c r="G208" s="15"/>
      <c r="H208" s="54"/>
      <c r="I208" s="20"/>
      <c r="J208" s="72"/>
      <c r="K208" s="71"/>
      <c r="L208" s="73"/>
      <c r="M208" s="60"/>
      <c r="N208" s="72"/>
      <c r="O208" s="71"/>
      <c r="P208" s="73"/>
      <c r="Q208" s="70"/>
      <c r="S208" s="79"/>
      <c r="T208" s="83"/>
      <c r="U208" s="80"/>
      <c r="W208" s="64"/>
    </row>
    <row r="209" spans="1:23" ht="11.25">
      <c r="A209" s="17"/>
      <c r="B209" s="26"/>
      <c r="C209" s="26"/>
      <c r="D209" s="20"/>
      <c r="E209" s="21"/>
      <c r="F209" s="15"/>
      <c r="G209" s="15"/>
      <c r="H209" s="54"/>
      <c r="I209" s="20"/>
      <c r="J209" s="72"/>
      <c r="K209" s="71"/>
      <c r="L209" s="73"/>
      <c r="M209" s="60"/>
      <c r="N209" s="72"/>
      <c r="O209" s="71"/>
      <c r="P209" s="73"/>
      <c r="Q209" s="70"/>
      <c r="S209" s="79"/>
      <c r="T209" s="83"/>
      <c r="U209" s="80"/>
      <c r="W209" s="64"/>
    </row>
    <row r="210" spans="1:23" ht="11.25">
      <c r="A210" s="17"/>
      <c r="B210" s="26"/>
      <c r="C210" s="26"/>
      <c r="D210" s="20"/>
      <c r="E210" s="21"/>
      <c r="F210" s="19"/>
      <c r="G210" s="15"/>
      <c r="H210" s="54"/>
      <c r="I210" s="20"/>
      <c r="J210" s="72"/>
      <c r="K210" s="71"/>
      <c r="L210" s="73"/>
      <c r="M210" s="60"/>
      <c r="N210" s="72"/>
      <c r="O210" s="71"/>
      <c r="P210" s="73"/>
      <c r="Q210" s="70"/>
      <c r="S210" s="79"/>
      <c r="T210" s="83"/>
      <c r="U210" s="80"/>
      <c r="W210" s="64"/>
    </row>
    <row r="211" spans="1:23" ht="11.25">
      <c r="A211" s="17"/>
      <c r="B211" s="26"/>
      <c r="C211" s="26"/>
      <c r="D211" s="16"/>
      <c r="E211" s="21"/>
      <c r="F211" s="19"/>
      <c r="G211" s="15"/>
      <c r="H211" s="54"/>
      <c r="I211" s="20"/>
      <c r="J211" s="72"/>
      <c r="K211" s="71"/>
      <c r="L211" s="73"/>
      <c r="M211" s="60"/>
      <c r="N211" s="72"/>
      <c r="O211" s="71"/>
      <c r="P211" s="73"/>
      <c r="Q211" s="70"/>
      <c r="S211" s="79"/>
      <c r="T211" s="83"/>
      <c r="U211" s="80"/>
      <c r="W211" s="64"/>
    </row>
    <row r="212" spans="1:23" ht="11.25">
      <c r="A212" s="17"/>
      <c r="B212" s="26"/>
      <c r="C212" s="26"/>
      <c r="D212" s="20"/>
      <c r="E212" s="21"/>
      <c r="F212" s="19"/>
      <c r="G212" s="15"/>
      <c r="H212" s="54"/>
      <c r="I212" s="20"/>
      <c r="J212" s="72"/>
      <c r="K212" s="71"/>
      <c r="L212" s="73"/>
      <c r="M212" s="60"/>
      <c r="N212" s="72"/>
      <c r="O212" s="71"/>
      <c r="P212" s="73"/>
      <c r="Q212" s="70"/>
      <c r="S212" s="79"/>
      <c r="T212" s="83"/>
      <c r="U212" s="80"/>
      <c r="W212" s="64"/>
    </row>
    <row r="213" spans="1:23" ht="11.25">
      <c r="A213" s="17"/>
      <c r="B213" s="26"/>
      <c r="C213" s="26"/>
      <c r="D213" s="20"/>
      <c r="E213" s="21"/>
      <c r="F213" s="19"/>
      <c r="G213" s="15"/>
      <c r="H213" s="54"/>
      <c r="I213" s="20"/>
      <c r="J213" s="72"/>
      <c r="K213" s="71"/>
      <c r="L213" s="73"/>
      <c r="M213" s="60"/>
      <c r="N213" s="72"/>
      <c r="O213" s="71"/>
      <c r="P213" s="73"/>
      <c r="Q213" s="70"/>
      <c r="S213" s="79"/>
      <c r="T213" s="83"/>
      <c r="U213" s="80"/>
      <c r="W213" s="64"/>
    </row>
    <row r="214" spans="1:23" ht="11.25">
      <c r="A214" s="17"/>
      <c r="B214" s="26"/>
      <c r="C214" s="26"/>
      <c r="D214" s="20"/>
      <c r="E214" s="21"/>
      <c r="F214" s="19"/>
      <c r="G214" s="15"/>
      <c r="H214" s="20"/>
      <c r="I214" s="20"/>
      <c r="J214" s="72"/>
      <c r="K214" s="71"/>
      <c r="L214" s="73"/>
      <c r="M214" s="60"/>
      <c r="N214" s="72"/>
      <c r="O214" s="71"/>
      <c r="P214" s="73"/>
      <c r="Q214" s="70"/>
      <c r="S214" s="79"/>
      <c r="T214" s="83"/>
      <c r="U214" s="80"/>
      <c r="W214" s="64"/>
    </row>
    <row r="215" spans="1:23" ht="11.25">
      <c r="A215" s="17"/>
      <c r="B215" s="26"/>
      <c r="C215" s="26"/>
      <c r="D215" s="20"/>
      <c r="E215" s="21"/>
      <c r="F215" s="19"/>
      <c r="G215" s="15"/>
      <c r="H215" s="20"/>
      <c r="I215" s="20"/>
      <c r="J215" s="72"/>
      <c r="K215" s="71"/>
      <c r="L215" s="73"/>
      <c r="M215" s="60"/>
      <c r="N215" s="72"/>
      <c r="O215" s="71"/>
      <c r="P215" s="73"/>
      <c r="Q215" s="70"/>
      <c r="S215" s="79"/>
      <c r="T215" s="83"/>
      <c r="U215" s="80"/>
      <c r="W215" s="64"/>
    </row>
    <row r="216" spans="1:23" ht="11.25">
      <c r="A216" s="17"/>
      <c r="B216" s="26"/>
      <c r="C216" s="26"/>
      <c r="D216" s="20"/>
      <c r="E216" s="21"/>
      <c r="F216" s="19"/>
      <c r="G216" s="15"/>
      <c r="H216" s="20"/>
      <c r="I216" s="20"/>
      <c r="J216" s="72"/>
      <c r="K216" s="71"/>
      <c r="L216" s="73"/>
      <c r="M216" s="60"/>
      <c r="N216" s="72"/>
      <c r="O216" s="71"/>
      <c r="P216" s="73"/>
      <c r="Q216" s="70"/>
      <c r="S216" s="79"/>
      <c r="T216" s="83"/>
      <c r="U216" s="80"/>
      <c r="W216" s="64"/>
    </row>
    <row r="217" spans="1:23" ht="11.25">
      <c r="A217" s="17"/>
      <c r="B217" s="26"/>
      <c r="C217" s="26"/>
      <c r="D217" s="41"/>
      <c r="E217" s="21"/>
      <c r="F217" s="25"/>
      <c r="G217" s="15"/>
      <c r="H217" s="20"/>
      <c r="I217" s="20"/>
      <c r="J217" s="72"/>
      <c r="K217" s="71"/>
      <c r="L217" s="73"/>
      <c r="M217" s="60"/>
      <c r="N217" s="72"/>
      <c r="O217" s="71"/>
      <c r="P217" s="73"/>
      <c r="Q217" s="70"/>
      <c r="S217" s="79"/>
      <c r="T217" s="83"/>
      <c r="U217" s="80"/>
      <c r="W217" s="64"/>
    </row>
    <row r="218" spans="1:23" ht="11.25">
      <c r="A218" s="17"/>
      <c r="B218" s="26"/>
      <c r="C218" s="26"/>
      <c r="D218" s="20"/>
      <c r="E218" s="21"/>
      <c r="F218" s="19"/>
      <c r="G218" s="15"/>
      <c r="H218" s="20"/>
      <c r="I218" s="20"/>
      <c r="J218" s="72"/>
      <c r="K218" s="71"/>
      <c r="L218" s="73"/>
      <c r="M218" s="60"/>
      <c r="N218" s="72"/>
      <c r="O218" s="71"/>
      <c r="P218" s="73"/>
      <c r="Q218" s="70"/>
      <c r="S218" s="79"/>
      <c r="T218" s="83"/>
      <c r="U218" s="80"/>
      <c r="W218" s="64"/>
    </row>
    <row r="219" spans="1:23" ht="11.25">
      <c r="A219" s="17"/>
      <c r="B219" s="26"/>
      <c r="C219" s="26"/>
      <c r="D219" s="20"/>
      <c r="E219" s="21"/>
      <c r="F219" s="15"/>
      <c r="G219" s="15"/>
      <c r="H219" s="20"/>
      <c r="I219" s="20"/>
      <c r="J219" s="72"/>
      <c r="K219" s="71"/>
      <c r="L219" s="73"/>
      <c r="M219" s="60"/>
      <c r="N219" s="72"/>
      <c r="O219" s="71"/>
      <c r="P219" s="73"/>
      <c r="Q219" s="70"/>
      <c r="S219" s="79"/>
      <c r="T219" s="83"/>
      <c r="U219" s="80"/>
      <c r="W219" s="64"/>
    </row>
    <row r="220" spans="1:23" ht="11.25">
      <c r="A220" s="17"/>
      <c r="B220" s="26"/>
      <c r="C220" s="26"/>
      <c r="D220" s="20"/>
      <c r="E220" s="21"/>
      <c r="F220" s="15"/>
      <c r="G220" s="15"/>
      <c r="H220" s="20"/>
      <c r="I220" s="20"/>
      <c r="J220" s="72"/>
      <c r="K220" s="71"/>
      <c r="L220" s="73"/>
      <c r="M220" s="60"/>
      <c r="N220" s="72"/>
      <c r="O220" s="71"/>
      <c r="P220" s="73"/>
      <c r="Q220" s="70"/>
      <c r="S220" s="79"/>
      <c r="T220" s="83"/>
      <c r="U220" s="80"/>
      <c r="W220" s="64"/>
    </row>
    <row r="221" spans="1:23" ht="11.25">
      <c r="A221" s="17"/>
      <c r="B221" s="26"/>
      <c r="C221" s="26"/>
      <c r="D221" s="16"/>
      <c r="E221" s="21"/>
      <c r="F221" s="25"/>
      <c r="G221" s="15"/>
      <c r="H221" s="20"/>
      <c r="I221" s="20"/>
      <c r="J221" s="72"/>
      <c r="K221" s="71"/>
      <c r="L221" s="73"/>
      <c r="M221" s="60"/>
      <c r="N221" s="72"/>
      <c r="O221" s="71"/>
      <c r="P221" s="73"/>
      <c r="Q221" s="70"/>
      <c r="S221" s="79"/>
      <c r="T221" s="83"/>
      <c r="U221" s="80"/>
      <c r="W221" s="64"/>
    </row>
    <row r="222" spans="1:23" ht="11.25">
      <c r="A222" s="17"/>
      <c r="B222" s="26"/>
      <c r="C222" s="26"/>
      <c r="D222" s="20"/>
      <c r="E222" s="21"/>
      <c r="F222" s="15"/>
      <c r="G222" s="15"/>
      <c r="H222" s="16"/>
      <c r="I222" s="20"/>
      <c r="K222" s="71"/>
      <c r="L222" s="73"/>
      <c r="M222" s="60"/>
      <c r="N222" s="72"/>
      <c r="O222" s="71"/>
      <c r="P222" s="73"/>
      <c r="Q222" s="70"/>
      <c r="S222" s="79"/>
      <c r="T222" s="83"/>
      <c r="U222" s="80"/>
      <c r="W222" s="64"/>
    </row>
    <row r="223" spans="1:23" ht="11.25">
      <c r="A223" s="17"/>
      <c r="B223" s="26"/>
      <c r="C223" s="26"/>
      <c r="D223" s="20"/>
      <c r="E223" s="21"/>
      <c r="F223" s="15"/>
      <c r="G223" s="15"/>
      <c r="H223" s="42"/>
      <c r="I223" s="20"/>
      <c r="K223" s="71"/>
      <c r="L223" s="73"/>
      <c r="M223" s="60"/>
      <c r="N223" s="72"/>
      <c r="O223" s="71"/>
      <c r="P223" s="73"/>
      <c r="Q223" s="70"/>
      <c r="S223" s="79"/>
      <c r="T223" s="83"/>
      <c r="U223" s="80"/>
      <c r="W223" s="64"/>
    </row>
    <row r="224" spans="1:23" ht="11.25">
      <c r="A224" s="17"/>
      <c r="B224" s="26"/>
      <c r="C224" s="26"/>
      <c r="D224" s="20"/>
      <c r="E224" s="21"/>
      <c r="F224" s="15"/>
      <c r="G224" s="15"/>
      <c r="H224" s="20"/>
      <c r="I224" s="20"/>
      <c r="K224" s="71"/>
      <c r="L224" s="73"/>
      <c r="M224" s="60"/>
      <c r="N224" s="72"/>
      <c r="O224" s="71"/>
      <c r="P224" s="73"/>
      <c r="Q224" s="70"/>
      <c r="S224" s="79"/>
      <c r="T224" s="83"/>
      <c r="U224" s="80"/>
      <c r="W224" s="64"/>
    </row>
    <row r="225" spans="1:23" ht="11.25">
      <c r="A225" s="17"/>
      <c r="B225" s="26"/>
      <c r="C225" s="26"/>
      <c r="D225" s="20"/>
      <c r="E225" s="21"/>
      <c r="F225" s="15"/>
      <c r="G225" s="15"/>
      <c r="H225" s="20"/>
      <c r="I225" s="20"/>
      <c r="K225" s="71"/>
      <c r="L225" s="73"/>
      <c r="M225" s="60"/>
      <c r="N225" s="72"/>
      <c r="O225" s="71"/>
      <c r="P225" s="73"/>
      <c r="Q225" s="70"/>
      <c r="S225" s="79"/>
      <c r="T225" s="83"/>
      <c r="U225" s="80"/>
      <c r="W225" s="64"/>
    </row>
    <row r="226" spans="1:23" ht="11.25">
      <c r="A226" s="17"/>
      <c r="B226" s="26"/>
      <c r="C226" s="26"/>
      <c r="D226" s="20"/>
      <c r="E226" s="21"/>
      <c r="F226" s="15"/>
      <c r="G226" s="15"/>
      <c r="H226" s="20"/>
      <c r="K226" s="71"/>
      <c r="L226" s="73"/>
      <c r="M226" s="60"/>
      <c r="N226" s="72"/>
      <c r="O226" s="71"/>
      <c r="P226" s="73"/>
      <c r="Q226" s="70"/>
      <c r="S226" s="79"/>
      <c r="T226" s="83"/>
      <c r="U226" s="80"/>
      <c r="W226" s="64"/>
    </row>
    <row r="227" spans="1:23" ht="11.25">
      <c r="A227" s="17"/>
      <c r="B227" s="26"/>
      <c r="C227" s="26"/>
      <c r="D227" s="20"/>
      <c r="E227" s="21"/>
      <c r="F227" s="15"/>
      <c r="G227" s="15"/>
      <c r="H227" s="20"/>
      <c r="K227" s="71"/>
      <c r="L227" s="73"/>
      <c r="M227" s="60"/>
      <c r="N227" s="72"/>
      <c r="O227" s="71"/>
      <c r="P227" s="73"/>
      <c r="Q227" s="70"/>
      <c r="S227" s="79"/>
      <c r="T227" s="83"/>
      <c r="U227" s="80"/>
      <c r="W227" s="64"/>
    </row>
    <row r="228" spans="1:23" ht="11.25">
      <c r="A228" s="17"/>
      <c r="B228" s="26"/>
      <c r="C228" s="26"/>
      <c r="D228" s="20"/>
      <c r="E228" s="21"/>
      <c r="F228" s="15"/>
      <c r="G228" s="15"/>
      <c r="H228" s="20"/>
      <c r="K228" s="71"/>
      <c r="L228" s="73"/>
      <c r="M228" s="60"/>
      <c r="N228" s="72"/>
      <c r="O228" s="71"/>
      <c r="P228" s="73"/>
      <c r="Q228" s="70"/>
      <c r="S228" s="79"/>
      <c r="T228" s="83"/>
      <c r="U228" s="80"/>
      <c r="W228" s="64"/>
    </row>
    <row r="229" spans="1:23" ht="11.25">
      <c r="A229" s="45"/>
      <c r="B229" s="46"/>
      <c r="C229" s="46"/>
      <c r="D229" s="47"/>
      <c r="E229" s="48"/>
      <c r="F229" s="49"/>
      <c r="G229" s="15"/>
      <c r="H229" s="20"/>
      <c r="K229" s="71"/>
      <c r="L229" s="73"/>
      <c r="M229" s="60"/>
      <c r="N229" s="72"/>
      <c r="O229" s="71"/>
      <c r="P229" s="73"/>
      <c r="Q229" s="70"/>
      <c r="S229" s="79"/>
      <c r="T229" s="83"/>
      <c r="U229" s="80"/>
      <c r="W229" s="64"/>
    </row>
    <row r="230" spans="1:23" ht="11.25">
      <c r="A230" s="50"/>
      <c r="B230" s="46"/>
      <c r="C230" s="46"/>
      <c r="D230" s="51"/>
      <c r="E230" s="52"/>
      <c r="F230" s="53"/>
      <c r="G230" s="15"/>
      <c r="H230" s="20"/>
      <c r="K230" s="71"/>
      <c r="L230" s="73"/>
      <c r="M230" s="60"/>
      <c r="N230" s="72"/>
      <c r="O230" s="71"/>
      <c r="P230" s="73"/>
      <c r="Q230" s="70"/>
      <c r="S230" s="79"/>
      <c r="T230" s="83"/>
      <c r="U230" s="80"/>
      <c r="W230" s="64"/>
    </row>
    <row r="231" spans="1:23" ht="11.25">
      <c r="A231" s="50"/>
      <c r="B231" s="50"/>
      <c r="C231" s="50"/>
      <c r="D231" s="30"/>
      <c r="E231" s="31"/>
      <c r="F231" s="55"/>
      <c r="G231" s="15"/>
      <c r="H231" s="20"/>
      <c r="K231" s="71"/>
      <c r="L231" s="73"/>
      <c r="M231" s="60"/>
      <c r="N231" s="72"/>
      <c r="O231" s="71"/>
      <c r="P231" s="73"/>
      <c r="Q231" s="70"/>
      <c r="S231" s="79"/>
      <c r="T231" s="83"/>
      <c r="U231" s="80"/>
      <c r="W231" s="64"/>
    </row>
    <row r="232" spans="1:23" ht="11.25">
      <c r="A232" s="50"/>
      <c r="B232" s="50"/>
      <c r="C232" s="50"/>
      <c r="D232" s="30"/>
      <c r="E232" s="31"/>
      <c r="F232" s="32"/>
      <c r="G232" s="15"/>
      <c r="H232" s="20"/>
      <c r="K232" s="71"/>
      <c r="L232" s="73"/>
      <c r="M232" s="60"/>
      <c r="N232" s="72"/>
      <c r="O232" s="71"/>
      <c r="P232" s="73"/>
      <c r="Q232" s="70"/>
      <c r="S232" s="79"/>
      <c r="T232" s="83"/>
      <c r="U232" s="80"/>
      <c r="W232" s="64"/>
    </row>
    <row r="233" spans="1:23" ht="11.25">
      <c r="A233" s="50"/>
      <c r="B233" s="50"/>
      <c r="C233" s="50"/>
      <c r="D233" s="33"/>
      <c r="E233" s="65"/>
      <c r="F233" s="35"/>
      <c r="G233" s="15"/>
      <c r="H233" s="20"/>
      <c r="K233" s="71"/>
      <c r="L233" s="73"/>
      <c r="M233" s="60"/>
      <c r="N233" s="72"/>
      <c r="O233" s="71"/>
      <c r="P233" s="73"/>
      <c r="Q233" s="70"/>
      <c r="S233" s="79"/>
      <c r="T233" s="83"/>
      <c r="U233" s="80"/>
      <c r="W233" s="64"/>
    </row>
    <row r="234" spans="1:23" ht="11.25">
      <c r="A234" s="50"/>
      <c r="B234" s="50"/>
      <c r="C234" s="50"/>
      <c r="D234" s="36"/>
      <c r="E234" s="65"/>
      <c r="F234" s="37"/>
      <c r="G234" s="15"/>
      <c r="H234" s="20"/>
      <c r="K234" s="71"/>
      <c r="L234" s="73"/>
      <c r="M234" s="60"/>
      <c r="N234" s="72"/>
      <c r="O234" s="71"/>
      <c r="P234" s="73"/>
      <c r="Q234" s="70"/>
      <c r="S234" s="79"/>
      <c r="T234" s="83"/>
      <c r="U234" s="80"/>
      <c r="W234" s="64"/>
    </row>
    <row r="235" spans="1:23" ht="11.25">
      <c r="A235" s="50"/>
      <c r="B235" s="50"/>
      <c r="C235" s="50"/>
      <c r="D235" s="47"/>
      <c r="E235" s="48"/>
      <c r="F235" s="49"/>
      <c r="G235" s="15"/>
      <c r="H235" s="20"/>
      <c r="K235" s="71"/>
      <c r="L235" s="73"/>
      <c r="M235" s="60"/>
      <c r="N235" s="72"/>
      <c r="O235" s="71"/>
      <c r="P235" s="73"/>
      <c r="Q235" s="70"/>
      <c r="S235" s="79"/>
      <c r="T235" s="83"/>
      <c r="U235" s="80"/>
      <c r="W235" s="64"/>
    </row>
    <row r="236" spans="1:23" ht="11.25">
      <c r="A236" s="50"/>
      <c r="B236" s="50"/>
      <c r="C236" s="50"/>
      <c r="D236" s="38"/>
      <c r="E236" s="66"/>
      <c r="F236" s="34"/>
      <c r="G236" s="15"/>
      <c r="H236" s="20"/>
      <c r="K236" s="71"/>
      <c r="L236" s="73"/>
      <c r="M236" s="60"/>
      <c r="N236" s="72"/>
      <c r="O236" s="71"/>
      <c r="P236" s="73"/>
      <c r="Q236" s="70"/>
      <c r="S236" s="79"/>
      <c r="T236" s="83"/>
      <c r="U236" s="80"/>
      <c r="W236" s="64"/>
    </row>
    <row r="237" spans="1:23" ht="11.25">
      <c r="A237" s="50"/>
      <c r="B237" s="50"/>
      <c r="C237" s="50"/>
      <c r="D237" s="38"/>
      <c r="E237" s="66"/>
      <c r="F237" s="34"/>
      <c r="G237" s="15"/>
      <c r="H237" s="20"/>
      <c r="K237" s="71"/>
      <c r="L237" s="73"/>
      <c r="M237" s="60"/>
      <c r="N237" s="72"/>
      <c r="O237" s="71"/>
      <c r="P237" s="73"/>
      <c r="Q237" s="70"/>
      <c r="S237" s="79"/>
      <c r="T237" s="83"/>
      <c r="U237" s="80"/>
      <c r="W237" s="64"/>
    </row>
    <row r="238" spans="1:23" ht="11.25">
      <c r="A238" s="50"/>
      <c r="B238" s="50"/>
      <c r="C238" s="50"/>
      <c r="D238" s="56"/>
      <c r="E238" s="65"/>
      <c r="F238" s="34"/>
      <c r="G238" s="15"/>
      <c r="H238" s="20"/>
      <c r="K238" s="71"/>
      <c r="L238" s="73"/>
      <c r="M238" s="60"/>
      <c r="N238" s="72"/>
      <c r="O238" s="71"/>
      <c r="P238" s="73"/>
      <c r="Q238" s="70"/>
      <c r="S238" s="79"/>
      <c r="T238" s="83"/>
      <c r="U238" s="80"/>
      <c r="W238" s="64"/>
    </row>
    <row r="239" spans="1:23" ht="11.25">
      <c r="A239" s="50"/>
      <c r="B239" s="50"/>
      <c r="C239" s="50"/>
      <c r="D239" s="55"/>
      <c r="E239" s="68"/>
      <c r="F239" s="57"/>
      <c r="G239" s="15"/>
      <c r="H239" s="20"/>
      <c r="K239" s="71"/>
      <c r="L239" s="73"/>
      <c r="M239" s="60"/>
      <c r="N239" s="72"/>
      <c r="O239" s="71"/>
      <c r="P239" s="73"/>
      <c r="Q239" s="70"/>
      <c r="S239" s="79"/>
      <c r="T239" s="83"/>
      <c r="U239" s="80"/>
      <c r="W239" s="64"/>
    </row>
    <row r="240" spans="1:23" ht="11.25">
      <c r="A240" s="50"/>
      <c r="B240" s="50"/>
      <c r="C240" s="50"/>
      <c r="D240" s="56"/>
      <c r="E240" s="65"/>
      <c r="F240" s="34"/>
      <c r="G240" s="15"/>
      <c r="H240" s="20"/>
      <c r="K240" s="71"/>
      <c r="L240" s="73"/>
      <c r="M240" s="60"/>
      <c r="N240" s="72"/>
      <c r="O240" s="71"/>
      <c r="P240" s="73"/>
      <c r="Q240" s="70"/>
      <c r="S240" s="79"/>
      <c r="T240" s="83"/>
      <c r="U240" s="80"/>
      <c r="W240" s="64"/>
    </row>
    <row r="241" spans="1:23" ht="11.25">
      <c r="A241" s="50"/>
      <c r="B241" s="50"/>
      <c r="C241" s="50"/>
      <c r="D241" s="38"/>
      <c r="E241" s="69"/>
      <c r="F241" s="39"/>
      <c r="G241" s="15"/>
      <c r="H241" s="20"/>
      <c r="K241" s="71"/>
      <c r="L241" s="73"/>
      <c r="M241" s="60"/>
      <c r="N241" s="72"/>
      <c r="O241" s="71"/>
      <c r="P241" s="73"/>
      <c r="Q241" s="70"/>
      <c r="S241" s="79"/>
      <c r="T241" s="83"/>
      <c r="U241" s="80"/>
      <c r="W241" s="64"/>
    </row>
    <row r="242" spans="1:23" ht="11.25">
      <c r="A242" s="50"/>
      <c r="B242" s="50"/>
      <c r="C242" s="50"/>
      <c r="D242" s="38"/>
      <c r="E242" s="65"/>
      <c r="F242" s="39"/>
      <c r="K242" s="71"/>
      <c r="L242" s="73"/>
      <c r="M242" s="60"/>
      <c r="N242" s="72"/>
      <c r="O242" s="71"/>
      <c r="P242" s="73"/>
      <c r="Q242" s="70"/>
      <c r="S242" s="79"/>
      <c r="T242" s="83"/>
      <c r="U242" s="80"/>
      <c r="W242" s="64"/>
    </row>
    <row r="243" spans="1:23" ht="11.25">
      <c r="A243" s="50"/>
      <c r="B243" s="50"/>
      <c r="C243" s="50"/>
      <c r="D243" s="40"/>
      <c r="E243" s="52"/>
      <c r="F243" s="39"/>
      <c r="K243" s="71"/>
      <c r="L243" s="73"/>
      <c r="M243" s="60"/>
      <c r="N243" s="72"/>
      <c r="O243" s="71"/>
      <c r="P243" s="73"/>
      <c r="Q243" s="70"/>
      <c r="S243" s="79"/>
      <c r="T243" s="83"/>
      <c r="U243" s="80"/>
      <c r="W243" s="64"/>
    </row>
    <row r="244" spans="1:23" ht="11.25">
      <c r="A244" s="50"/>
      <c r="B244" s="50"/>
      <c r="C244" s="50"/>
      <c r="D244" s="58"/>
      <c r="E244" s="68"/>
      <c r="F244" s="34"/>
      <c r="K244" s="71"/>
      <c r="L244" s="73"/>
      <c r="M244" s="60"/>
      <c r="N244" s="72"/>
      <c r="O244" s="71"/>
      <c r="P244" s="73"/>
      <c r="Q244" s="70"/>
      <c r="S244" s="79"/>
      <c r="T244" s="83"/>
      <c r="U244" s="80"/>
      <c r="W244" s="64"/>
    </row>
    <row r="245" spans="1:23" ht="11.25">
      <c r="A245" s="50"/>
      <c r="B245" s="46"/>
      <c r="C245" s="46"/>
      <c r="D245" s="51"/>
      <c r="E245" s="52"/>
      <c r="F245" s="53"/>
      <c r="K245" s="71"/>
      <c r="L245" s="73"/>
      <c r="M245" s="60"/>
      <c r="N245" s="72"/>
      <c r="O245" s="71"/>
      <c r="P245" s="73"/>
      <c r="Q245" s="70"/>
      <c r="S245" s="79"/>
      <c r="T245" s="83"/>
      <c r="U245" s="80"/>
      <c r="W245" s="64"/>
    </row>
    <row r="246" spans="1:23" ht="11.25">
      <c r="A246" s="17"/>
      <c r="B246" s="26"/>
      <c r="C246" s="26"/>
      <c r="D246" s="20"/>
      <c r="E246" s="21"/>
      <c r="F246" s="15"/>
      <c r="K246" s="71"/>
      <c r="L246" s="73"/>
      <c r="M246" s="60"/>
      <c r="N246" s="72"/>
      <c r="O246" s="71"/>
      <c r="P246" s="73"/>
      <c r="Q246" s="70"/>
      <c r="S246" s="79"/>
      <c r="T246" s="83"/>
      <c r="U246" s="80"/>
      <c r="W246" s="64"/>
    </row>
    <row r="247" spans="1:23" ht="11.25">
      <c r="A247" s="17"/>
      <c r="B247" s="26"/>
      <c r="C247" s="26"/>
      <c r="D247" s="16"/>
      <c r="E247" s="21"/>
      <c r="F247" s="15"/>
      <c r="L247" s="73"/>
      <c r="M247" s="60"/>
      <c r="N247" s="72"/>
      <c r="O247" s="71"/>
      <c r="P247" s="73"/>
      <c r="Q247" s="70"/>
      <c r="S247" s="79"/>
      <c r="T247" s="83"/>
      <c r="U247" s="80"/>
      <c r="W247" s="64"/>
    </row>
    <row r="248" spans="1:23" ht="11.25">
      <c r="A248" s="17"/>
      <c r="B248" s="26"/>
      <c r="C248" s="26"/>
      <c r="D248" s="59"/>
      <c r="E248" s="21"/>
      <c r="F248" s="15"/>
      <c r="L248" s="73"/>
      <c r="M248" s="60"/>
      <c r="N248" s="72"/>
      <c r="O248" s="71"/>
      <c r="P248" s="73"/>
      <c r="Q248" s="70"/>
      <c r="S248" s="79"/>
      <c r="T248" s="83"/>
      <c r="U248" s="80"/>
      <c r="W248" s="64"/>
    </row>
    <row r="249" spans="1:23" ht="11.25">
      <c r="A249" s="17"/>
      <c r="B249" s="26"/>
      <c r="C249" s="26"/>
      <c r="D249" s="59"/>
      <c r="E249" s="21"/>
      <c r="F249" s="15"/>
      <c r="L249" s="73"/>
      <c r="M249" s="60"/>
      <c r="N249" s="72"/>
      <c r="O249" s="71"/>
      <c r="P249" s="73"/>
      <c r="Q249" s="70"/>
      <c r="S249" s="79"/>
      <c r="T249" s="83"/>
      <c r="U249" s="80"/>
      <c r="W249" s="64"/>
    </row>
    <row r="250" spans="1:23" ht="11.25">
      <c r="A250" s="17"/>
      <c r="B250" s="26"/>
      <c r="C250" s="26"/>
      <c r="D250" s="59"/>
      <c r="E250" s="21"/>
      <c r="F250" s="15"/>
      <c r="M250" s="60"/>
      <c r="N250" s="72"/>
      <c r="O250" s="71"/>
      <c r="P250" s="73"/>
      <c r="Q250" s="70"/>
      <c r="S250" s="79"/>
      <c r="T250" s="83"/>
      <c r="U250" s="80"/>
      <c r="W250" s="64"/>
    </row>
    <row r="251" spans="1:23" ht="11.25">
      <c r="A251" s="17"/>
      <c r="B251" s="26"/>
      <c r="C251" s="26"/>
      <c r="D251" s="59"/>
      <c r="E251" s="21"/>
      <c r="F251" s="15"/>
      <c r="M251" s="60"/>
      <c r="N251" s="72"/>
      <c r="O251" s="71"/>
      <c r="P251" s="73"/>
      <c r="Q251" s="70"/>
      <c r="S251" s="79"/>
      <c r="T251" s="83"/>
      <c r="U251" s="80"/>
      <c r="W251" s="64"/>
    </row>
    <row r="252" spans="1:22" ht="11.25">
      <c r="A252" s="17"/>
      <c r="B252" s="26"/>
      <c r="C252" s="26"/>
      <c r="D252" s="59"/>
      <c r="E252" s="21"/>
      <c r="F252" s="15"/>
      <c r="T252" s="75"/>
      <c r="U252" s="75"/>
      <c r="V252" s="81"/>
    </row>
    <row r="253" spans="1:22" ht="11.25">
      <c r="A253" s="17"/>
      <c r="B253" s="26"/>
      <c r="C253" s="26"/>
      <c r="D253" s="59"/>
      <c r="E253" s="21"/>
      <c r="F253" s="15"/>
      <c r="T253" s="75"/>
      <c r="U253" s="75"/>
      <c r="V253" s="81"/>
    </row>
    <row r="254" spans="1:22" ht="11.25">
      <c r="A254" s="17"/>
      <c r="B254" s="26"/>
      <c r="C254" s="26"/>
      <c r="D254" s="59"/>
      <c r="E254" s="21"/>
      <c r="F254" s="15"/>
      <c r="T254" s="75"/>
      <c r="U254" s="75"/>
      <c r="V254" s="81"/>
    </row>
    <row r="255" spans="1:22" ht="11.25">
      <c r="A255" s="17"/>
      <c r="B255" s="26"/>
      <c r="C255" s="26"/>
      <c r="D255" s="18"/>
      <c r="E255" s="21"/>
      <c r="F255" s="15"/>
      <c r="T255" s="75"/>
      <c r="U255" s="75"/>
      <c r="V255" s="81"/>
    </row>
    <row r="256" spans="1:22" ht="11.25">
      <c r="A256" s="17"/>
      <c r="B256" s="26"/>
      <c r="C256" s="26"/>
      <c r="D256" s="59"/>
      <c r="E256" s="21"/>
      <c r="F256" s="15"/>
      <c r="T256" s="75"/>
      <c r="U256" s="75"/>
      <c r="V256" s="81"/>
    </row>
    <row r="257" spans="1:22" ht="11.25">
      <c r="A257" s="17"/>
      <c r="B257" s="26"/>
      <c r="C257" s="26"/>
      <c r="D257" s="59"/>
      <c r="E257" s="21"/>
      <c r="F257" s="15"/>
      <c r="T257" s="75"/>
      <c r="U257" s="75"/>
      <c r="V257" s="81"/>
    </row>
    <row r="258" spans="1:6" ht="11.25">
      <c r="A258" s="17"/>
      <c r="B258" s="26"/>
      <c r="C258" s="26"/>
      <c r="D258" s="59"/>
      <c r="E258" s="21"/>
      <c r="F258" s="15"/>
    </row>
    <row r="259" spans="1:6" ht="11.25">
      <c r="A259" s="17"/>
      <c r="B259" s="26"/>
      <c r="C259" s="26"/>
      <c r="D259" s="59"/>
      <c r="E259" s="21"/>
      <c r="F259" s="15"/>
    </row>
    <row r="260" spans="1:6" ht="11.25">
      <c r="A260" s="17"/>
      <c r="B260" s="26"/>
      <c r="C260" s="26"/>
      <c r="D260" s="20"/>
      <c r="E260" s="21"/>
      <c r="F260" s="15"/>
    </row>
    <row r="261" spans="1:6" ht="11.25">
      <c r="A261" s="17"/>
      <c r="B261" s="26"/>
      <c r="C261" s="26"/>
      <c r="D261" s="20"/>
      <c r="E261" s="21"/>
      <c r="F261" s="15"/>
    </row>
    <row r="262" spans="1:6" ht="11.25">
      <c r="A262" s="17"/>
      <c r="B262" s="26"/>
      <c r="C262" s="26"/>
      <c r="D262" s="20"/>
      <c r="E262" s="21"/>
      <c r="F262" s="15"/>
    </row>
    <row r="263" spans="1:22" ht="11.25">
      <c r="A263" s="17"/>
      <c r="B263" s="26"/>
      <c r="C263" s="26"/>
      <c r="D263" s="20"/>
      <c r="E263" s="21"/>
      <c r="F263" s="15"/>
      <c r="T263" s="75"/>
      <c r="U263" s="75"/>
      <c r="V263" s="81"/>
    </row>
    <row r="264" spans="1:22" ht="11.25">
      <c r="A264" s="17"/>
      <c r="B264" s="26"/>
      <c r="C264" s="26"/>
      <c r="D264" s="20"/>
      <c r="E264" s="21"/>
      <c r="F264" s="15"/>
      <c r="T264" s="75"/>
      <c r="U264" s="75"/>
      <c r="V264" s="81"/>
    </row>
    <row r="265" spans="1:22" ht="11.25">
      <c r="A265" s="17"/>
      <c r="B265" s="26"/>
      <c r="C265" s="26"/>
      <c r="D265" s="20"/>
      <c r="E265" s="21"/>
      <c r="F265" s="15"/>
      <c r="T265" s="75"/>
      <c r="U265" s="75"/>
      <c r="V265" s="81"/>
    </row>
    <row r="266" spans="1:22" ht="11.25">
      <c r="A266" s="17"/>
      <c r="B266" s="26"/>
      <c r="C266" s="26"/>
      <c r="D266" s="20"/>
      <c r="E266" s="21"/>
      <c r="F266" s="15"/>
      <c r="T266" s="75"/>
      <c r="U266" s="75"/>
      <c r="V266" s="81"/>
    </row>
    <row r="267" spans="1:22" ht="11.25">
      <c r="A267" s="17"/>
      <c r="B267" s="26"/>
      <c r="C267" s="26"/>
      <c r="D267" s="20"/>
      <c r="E267" s="21"/>
      <c r="F267" s="15"/>
      <c r="T267" s="75"/>
      <c r="U267" s="75"/>
      <c r="V267" s="81"/>
    </row>
    <row r="268" spans="1:22" ht="11.25">
      <c r="A268" s="17"/>
      <c r="B268" s="26"/>
      <c r="C268" s="26"/>
      <c r="D268" s="20"/>
      <c r="E268" s="21"/>
      <c r="F268" s="15"/>
      <c r="T268" s="75"/>
      <c r="U268" s="75"/>
      <c r="V268" s="81"/>
    </row>
    <row r="269" spans="1:6" ht="11.25">
      <c r="A269" s="17"/>
      <c r="B269" s="26"/>
      <c r="C269" s="26"/>
      <c r="D269" s="20"/>
      <c r="E269" s="21"/>
      <c r="F269" s="15"/>
    </row>
    <row r="306" ht="11.25">
      <c r="J306" s="20"/>
    </row>
    <row r="307" ht="11.25">
      <c r="J307" s="20"/>
    </row>
    <row r="308" ht="11.25">
      <c r="J308" s="20"/>
    </row>
    <row r="309" ht="11.25">
      <c r="J309" s="20"/>
    </row>
    <row r="310" ht="11.25">
      <c r="J310" s="20"/>
    </row>
    <row r="311" ht="11.25">
      <c r="J311" s="20"/>
    </row>
    <row r="312" ht="11.25">
      <c r="J312" s="20"/>
    </row>
    <row r="313" ht="11.25">
      <c r="J313" s="20"/>
    </row>
    <row r="314" ht="11.25">
      <c r="J314" s="20"/>
    </row>
    <row r="315" ht="11.25">
      <c r="J315" s="20"/>
    </row>
    <row r="316" ht="11.25">
      <c r="J316" s="20"/>
    </row>
    <row r="317" ht="11.25">
      <c r="J317" s="20"/>
    </row>
    <row r="318" ht="11.25">
      <c r="J318" s="20"/>
    </row>
    <row r="319" ht="11.25">
      <c r="J319" s="20"/>
    </row>
    <row r="320" ht="11.25">
      <c r="J320" s="20"/>
    </row>
    <row r="321" ht="11.25">
      <c r="J321" s="20"/>
    </row>
    <row r="322" ht="11.25">
      <c r="J322" s="20"/>
    </row>
    <row r="323" ht="11.25">
      <c r="J323" s="20"/>
    </row>
    <row r="324" ht="11.25">
      <c r="J324" s="20"/>
    </row>
    <row r="325" ht="11.25">
      <c r="J325" s="20"/>
    </row>
    <row r="326" ht="11.25">
      <c r="J326" s="20"/>
    </row>
    <row r="327" spans="10:17" ht="11.25">
      <c r="J327" s="20"/>
      <c r="P327" s="20"/>
      <c r="Q327" s="20"/>
    </row>
    <row r="328" spans="10:17" ht="11.25">
      <c r="J328" s="20"/>
      <c r="P328" s="20"/>
      <c r="Q328" s="20"/>
    </row>
    <row r="329" spans="10:17" ht="11.25">
      <c r="J329" s="20"/>
      <c r="M329" s="20"/>
      <c r="N329" s="20"/>
      <c r="O329" s="20"/>
      <c r="P329" s="20"/>
      <c r="Q329" s="20"/>
    </row>
    <row r="330" spans="10:17" ht="11.25">
      <c r="J330" s="20"/>
      <c r="M330" s="20"/>
      <c r="N330" s="20"/>
      <c r="O330" s="20"/>
      <c r="P330" s="20"/>
      <c r="Q330" s="20"/>
    </row>
    <row r="331" spans="10:17" ht="11.25">
      <c r="J331" s="20"/>
      <c r="M331" s="20"/>
      <c r="N331" s="20"/>
      <c r="O331" s="20"/>
      <c r="P331" s="20"/>
      <c r="Q331" s="20"/>
    </row>
    <row r="332" spans="10:17" ht="11.25">
      <c r="J332" s="20"/>
      <c r="K332" s="20"/>
      <c r="M332" s="20"/>
      <c r="N332" s="20"/>
      <c r="O332" s="20"/>
      <c r="P332" s="20"/>
      <c r="Q332" s="20"/>
    </row>
    <row r="333" spans="10:17" ht="11.25">
      <c r="J333" s="20"/>
      <c r="K333" s="20"/>
      <c r="L333" s="20"/>
      <c r="M333" s="20"/>
      <c r="N333" s="20"/>
      <c r="O333" s="20"/>
      <c r="P333" s="20"/>
      <c r="Q333" s="20"/>
    </row>
    <row r="334" spans="10:17" ht="11.25">
      <c r="J334" s="20"/>
      <c r="K334" s="20"/>
      <c r="L334" s="20"/>
      <c r="M334" s="20"/>
      <c r="N334" s="20"/>
      <c r="O334" s="20"/>
      <c r="P334" s="20"/>
      <c r="Q334" s="20"/>
    </row>
    <row r="335" spans="10:17" ht="11.25">
      <c r="J335" s="20"/>
      <c r="K335" s="20"/>
      <c r="L335" s="20"/>
      <c r="M335" s="20"/>
      <c r="N335" s="20"/>
      <c r="O335" s="20"/>
      <c r="P335" s="20"/>
      <c r="Q335" s="20"/>
    </row>
    <row r="336" spans="10:17" ht="11.25">
      <c r="J336" s="20"/>
      <c r="K336" s="20"/>
      <c r="L336" s="20"/>
      <c r="M336" s="20"/>
      <c r="N336" s="20"/>
      <c r="O336" s="20"/>
      <c r="P336" s="20"/>
      <c r="Q336" s="20"/>
    </row>
    <row r="337" spans="10:17" ht="11.25">
      <c r="J337" s="20"/>
      <c r="K337" s="20"/>
      <c r="L337" s="20"/>
      <c r="M337" s="20"/>
      <c r="N337" s="20"/>
      <c r="O337" s="20"/>
      <c r="P337" s="20"/>
      <c r="Q337" s="20"/>
    </row>
    <row r="338" spans="10:17" ht="11.25">
      <c r="J338" s="20"/>
      <c r="K338" s="20"/>
      <c r="L338" s="20"/>
      <c r="M338" s="20"/>
      <c r="N338" s="20"/>
      <c r="O338" s="20"/>
      <c r="P338" s="20"/>
      <c r="Q338" s="20"/>
    </row>
    <row r="339" spans="10:17" ht="11.25">
      <c r="J339" s="20"/>
      <c r="K339" s="20"/>
      <c r="L339" s="20"/>
      <c r="M339" s="20"/>
      <c r="N339" s="20"/>
      <c r="O339" s="20"/>
      <c r="P339" s="20"/>
      <c r="Q339" s="20"/>
    </row>
    <row r="340" spans="10:17" ht="11.25">
      <c r="J340" s="20"/>
      <c r="K340" s="20"/>
      <c r="L340" s="20"/>
      <c r="M340" s="20"/>
      <c r="N340" s="20"/>
      <c r="O340" s="20"/>
      <c r="P340" s="20"/>
      <c r="Q340" s="20"/>
    </row>
    <row r="341" spans="10:17" ht="11.25">
      <c r="J341" s="20"/>
      <c r="K341" s="20"/>
      <c r="L341" s="20"/>
      <c r="M341" s="20"/>
      <c r="N341" s="20"/>
      <c r="O341" s="20"/>
      <c r="P341" s="20"/>
      <c r="Q341" s="20"/>
    </row>
    <row r="342" spans="10:17" ht="11.25">
      <c r="J342" s="20"/>
      <c r="K342" s="20"/>
      <c r="L342" s="20"/>
      <c r="M342" s="20"/>
      <c r="N342" s="20"/>
      <c r="O342" s="20"/>
      <c r="P342" s="20"/>
      <c r="Q342" s="20"/>
    </row>
    <row r="343" spans="10:17" ht="11.25">
      <c r="J343" s="20"/>
      <c r="K343" s="20"/>
      <c r="L343" s="20"/>
      <c r="M343" s="20"/>
      <c r="N343" s="20"/>
      <c r="O343" s="20"/>
      <c r="P343" s="20"/>
      <c r="Q343" s="20"/>
    </row>
    <row r="344" spans="10:17" ht="11.25">
      <c r="J344" s="20"/>
      <c r="K344" s="20"/>
      <c r="L344" s="20"/>
      <c r="M344" s="20"/>
      <c r="N344" s="20"/>
      <c r="O344" s="20"/>
      <c r="P344" s="20"/>
      <c r="Q344" s="20"/>
    </row>
    <row r="345" spans="10:17" ht="11.25">
      <c r="J345" s="20"/>
      <c r="K345" s="20"/>
      <c r="L345" s="20"/>
      <c r="M345" s="20"/>
      <c r="N345" s="20"/>
      <c r="O345" s="20"/>
      <c r="P345" s="20"/>
      <c r="Q345" s="20"/>
    </row>
    <row r="346" spans="10:17" ht="11.25">
      <c r="J346" s="20"/>
      <c r="K346" s="20"/>
      <c r="L346" s="20"/>
      <c r="M346" s="20"/>
      <c r="N346" s="20"/>
      <c r="O346" s="20"/>
      <c r="P346" s="20"/>
      <c r="Q346" s="20"/>
    </row>
    <row r="347" spans="10:17" ht="11.25">
      <c r="J347" s="20"/>
      <c r="K347" s="20"/>
      <c r="L347" s="20"/>
      <c r="M347" s="20"/>
      <c r="N347" s="20"/>
      <c r="O347" s="20"/>
      <c r="P347" s="20"/>
      <c r="Q347" s="20"/>
    </row>
    <row r="348" spans="10:17" ht="11.25">
      <c r="J348" s="20"/>
      <c r="K348" s="20"/>
      <c r="L348" s="20"/>
      <c r="M348" s="20"/>
      <c r="N348" s="20"/>
      <c r="O348" s="20"/>
      <c r="P348" s="20"/>
      <c r="Q348" s="20"/>
    </row>
    <row r="349" spans="10:17" ht="11.25">
      <c r="J349" s="20"/>
      <c r="K349" s="20"/>
      <c r="L349" s="20"/>
      <c r="M349" s="20"/>
      <c r="N349" s="20"/>
      <c r="O349" s="20"/>
      <c r="P349" s="20"/>
      <c r="Q349" s="20"/>
    </row>
    <row r="350" spans="10:17" ht="11.25">
      <c r="J350" s="20"/>
      <c r="K350" s="20"/>
      <c r="L350" s="20"/>
      <c r="M350" s="20"/>
      <c r="N350" s="20"/>
      <c r="O350" s="20"/>
      <c r="P350" s="20"/>
      <c r="Q350" s="20"/>
    </row>
    <row r="351" spans="10:17" ht="11.25">
      <c r="J351" s="20"/>
      <c r="K351" s="20"/>
      <c r="L351" s="20"/>
      <c r="M351" s="20"/>
      <c r="N351" s="20"/>
      <c r="O351" s="20"/>
      <c r="P351" s="20"/>
      <c r="Q351" s="20"/>
    </row>
    <row r="352" spans="10:17" ht="11.25">
      <c r="J352" s="20"/>
      <c r="K352" s="20"/>
      <c r="L352" s="20"/>
      <c r="M352" s="20"/>
      <c r="N352" s="20"/>
      <c r="O352" s="20"/>
      <c r="P352" s="20"/>
      <c r="Q352" s="20"/>
    </row>
    <row r="353" spans="10:17" ht="11.25">
      <c r="J353" s="20"/>
      <c r="K353" s="20"/>
      <c r="L353" s="20"/>
      <c r="M353" s="20"/>
      <c r="N353" s="20"/>
      <c r="O353" s="20"/>
      <c r="P353" s="20"/>
      <c r="Q353" s="20"/>
    </row>
    <row r="354" spans="10:27" ht="11.25">
      <c r="J354" s="20"/>
      <c r="K354" s="20"/>
      <c r="L354" s="20"/>
      <c r="M354" s="20"/>
      <c r="N354" s="20"/>
      <c r="O354" s="20"/>
      <c r="P354" s="20"/>
      <c r="Q354" s="20"/>
      <c r="R354" s="20"/>
      <c r="X354" s="20"/>
      <c r="Y354" s="20"/>
      <c r="Z354" s="20"/>
      <c r="AA354" s="20"/>
    </row>
    <row r="355" spans="10:27" ht="11.25">
      <c r="J355" s="20"/>
      <c r="K355" s="20"/>
      <c r="L355" s="20"/>
      <c r="M355" s="20"/>
      <c r="N355" s="20"/>
      <c r="O355" s="20"/>
      <c r="P355" s="20"/>
      <c r="Q355" s="20"/>
      <c r="R355" s="20"/>
      <c r="X355" s="20"/>
      <c r="Y355" s="20"/>
      <c r="Z355" s="20"/>
      <c r="AA355" s="20"/>
    </row>
    <row r="356" spans="10:27" ht="11.25">
      <c r="J356" s="20"/>
      <c r="K356" s="20"/>
      <c r="L356" s="20"/>
      <c r="M356" s="20"/>
      <c r="N356" s="20"/>
      <c r="O356" s="20"/>
      <c r="P356" s="20"/>
      <c r="Q356" s="20"/>
      <c r="R356" s="20"/>
      <c r="X356" s="20"/>
      <c r="Y356" s="20"/>
      <c r="Z356" s="20"/>
      <c r="AA356" s="20"/>
    </row>
    <row r="357" spans="10:27" ht="11.25">
      <c r="J357" s="20"/>
      <c r="K357" s="20"/>
      <c r="L357" s="20"/>
      <c r="M357" s="20"/>
      <c r="N357" s="20"/>
      <c r="O357" s="20"/>
      <c r="P357" s="20"/>
      <c r="Q357" s="20"/>
      <c r="R357" s="20"/>
      <c r="X357" s="20"/>
      <c r="Y357" s="20"/>
      <c r="Z357" s="20"/>
      <c r="AA357" s="20"/>
    </row>
    <row r="358" spans="10:27" ht="11.25">
      <c r="J358" s="20"/>
      <c r="K358" s="20"/>
      <c r="L358" s="20"/>
      <c r="M358" s="20"/>
      <c r="N358" s="20"/>
      <c r="O358" s="20"/>
      <c r="P358" s="20"/>
      <c r="Q358" s="20"/>
      <c r="R358" s="20"/>
      <c r="X358" s="20"/>
      <c r="Y358" s="20"/>
      <c r="Z358" s="20"/>
      <c r="AA358" s="20"/>
    </row>
    <row r="359" spans="10:27" ht="11.25">
      <c r="J359" s="20"/>
      <c r="K359" s="20"/>
      <c r="L359" s="20"/>
      <c r="M359" s="20"/>
      <c r="N359" s="20"/>
      <c r="O359" s="20"/>
      <c r="P359" s="20"/>
      <c r="Q359" s="20"/>
      <c r="R359" s="20"/>
      <c r="X359" s="20"/>
      <c r="Y359" s="20"/>
      <c r="Z359" s="20"/>
      <c r="AA359" s="20"/>
    </row>
    <row r="360" spans="1:23" s="20" customFormat="1" ht="11.25">
      <c r="A360" s="3"/>
      <c r="B360" s="4"/>
      <c r="C360" s="4"/>
      <c r="D360" s="5"/>
      <c r="E360" s="6"/>
      <c r="F360" s="7"/>
      <c r="G360" s="7"/>
      <c r="H360" s="5"/>
      <c r="I360" s="5"/>
      <c r="W360" s="5"/>
    </row>
    <row r="361" spans="1:23" s="20" customFormat="1" ht="11.25">
      <c r="A361" s="3"/>
      <c r="B361" s="4"/>
      <c r="C361" s="4"/>
      <c r="D361" s="5"/>
      <c r="E361" s="6"/>
      <c r="F361" s="7"/>
      <c r="G361" s="7"/>
      <c r="H361" s="5"/>
      <c r="I361" s="5"/>
      <c r="W361" s="5"/>
    </row>
    <row r="362" spans="1:23" s="20" customFormat="1" ht="11.25">
      <c r="A362" s="3"/>
      <c r="B362" s="4"/>
      <c r="C362" s="4"/>
      <c r="D362" s="5"/>
      <c r="E362" s="6"/>
      <c r="F362" s="7"/>
      <c r="G362" s="7"/>
      <c r="H362" s="5"/>
      <c r="I362" s="5"/>
      <c r="W362" s="5"/>
    </row>
    <row r="363" spans="1:23" s="20" customFormat="1" ht="11.25">
      <c r="A363" s="3"/>
      <c r="B363" s="4"/>
      <c r="C363" s="4"/>
      <c r="D363" s="5"/>
      <c r="E363" s="6"/>
      <c r="F363" s="7"/>
      <c r="G363" s="7"/>
      <c r="H363" s="5"/>
      <c r="I363" s="5"/>
      <c r="W363" s="5"/>
    </row>
    <row r="364" spans="1:23" s="20" customFormat="1" ht="11.25">
      <c r="A364" s="3"/>
      <c r="B364" s="4"/>
      <c r="C364" s="4"/>
      <c r="D364" s="5"/>
      <c r="E364" s="6"/>
      <c r="F364" s="7"/>
      <c r="G364" s="7"/>
      <c r="H364" s="5"/>
      <c r="I364" s="5"/>
      <c r="W364" s="5"/>
    </row>
    <row r="365" spans="1:23" s="20" customFormat="1" ht="11.25">
      <c r="A365" s="3"/>
      <c r="B365" s="4"/>
      <c r="C365" s="4"/>
      <c r="D365" s="5"/>
      <c r="E365" s="6"/>
      <c r="F365" s="7"/>
      <c r="G365" s="7"/>
      <c r="H365" s="5"/>
      <c r="I365" s="5"/>
      <c r="W365" s="5"/>
    </row>
    <row r="366" spans="1:23" s="20" customFormat="1" ht="11.25">
      <c r="A366" s="3"/>
      <c r="B366" s="4"/>
      <c r="C366" s="4"/>
      <c r="D366" s="5"/>
      <c r="E366" s="6"/>
      <c r="F366" s="7"/>
      <c r="G366" s="7"/>
      <c r="H366" s="5"/>
      <c r="I366" s="5"/>
      <c r="W366" s="5"/>
    </row>
    <row r="367" spans="1:23" s="20" customFormat="1" ht="11.25">
      <c r="A367" s="3"/>
      <c r="B367" s="4"/>
      <c r="C367" s="4"/>
      <c r="D367" s="5"/>
      <c r="E367" s="6"/>
      <c r="F367" s="7"/>
      <c r="G367" s="7"/>
      <c r="H367" s="5"/>
      <c r="I367" s="5"/>
      <c r="W367" s="5"/>
    </row>
    <row r="368" spans="1:23" s="20" customFormat="1" ht="11.25">
      <c r="A368" s="3"/>
      <c r="B368" s="4"/>
      <c r="C368" s="4"/>
      <c r="D368" s="5"/>
      <c r="E368" s="6"/>
      <c r="F368" s="7"/>
      <c r="G368" s="7"/>
      <c r="H368" s="5"/>
      <c r="I368" s="5"/>
      <c r="W368" s="5"/>
    </row>
    <row r="369" spans="1:9" s="20" customFormat="1" ht="11.25">
      <c r="A369" s="3"/>
      <c r="B369" s="4"/>
      <c r="C369" s="4"/>
      <c r="D369" s="5"/>
      <c r="E369" s="6"/>
      <c r="F369" s="7"/>
      <c r="G369" s="7"/>
      <c r="H369" s="5"/>
      <c r="I369" s="5"/>
    </row>
    <row r="370" spans="1:10" s="20" customFormat="1" ht="11.25">
      <c r="A370" s="3"/>
      <c r="B370" s="4"/>
      <c r="C370" s="4"/>
      <c r="D370" s="5"/>
      <c r="E370" s="6"/>
      <c r="F370" s="7"/>
      <c r="G370" s="7"/>
      <c r="H370" s="5"/>
      <c r="I370" s="5"/>
      <c r="J370" s="5"/>
    </row>
    <row r="371" spans="1:10" s="20" customFormat="1" ht="11.25">
      <c r="A371" s="3"/>
      <c r="B371" s="4"/>
      <c r="C371" s="4"/>
      <c r="D371" s="5"/>
      <c r="E371" s="6"/>
      <c r="F371" s="7"/>
      <c r="G371" s="7"/>
      <c r="H371" s="5"/>
      <c r="I371" s="5"/>
      <c r="J371" s="5"/>
    </row>
    <row r="372" spans="1:10" s="20" customFormat="1" ht="11.25">
      <c r="A372" s="3"/>
      <c r="B372" s="4"/>
      <c r="C372" s="4"/>
      <c r="D372" s="5"/>
      <c r="E372" s="6"/>
      <c r="F372" s="7"/>
      <c r="G372" s="7"/>
      <c r="H372" s="5"/>
      <c r="I372" s="5"/>
      <c r="J372" s="5"/>
    </row>
    <row r="373" spans="1:10" s="20" customFormat="1" ht="11.25">
      <c r="A373" s="3"/>
      <c r="B373" s="4"/>
      <c r="C373" s="4"/>
      <c r="D373" s="5"/>
      <c r="E373" s="6"/>
      <c r="F373" s="7"/>
      <c r="G373" s="7"/>
      <c r="H373" s="5"/>
      <c r="I373" s="5"/>
      <c r="J373" s="5"/>
    </row>
    <row r="374" spans="1:10" s="20" customFormat="1" ht="11.25">
      <c r="A374" s="3"/>
      <c r="B374" s="4"/>
      <c r="C374" s="4"/>
      <c r="D374" s="5"/>
      <c r="E374" s="6"/>
      <c r="F374" s="7"/>
      <c r="G374" s="7"/>
      <c r="H374" s="5"/>
      <c r="I374" s="5"/>
      <c r="J374" s="5"/>
    </row>
    <row r="375" spans="1:10" s="20" customFormat="1" ht="11.25">
      <c r="A375" s="3"/>
      <c r="B375" s="4"/>
      <c r="C375" s="4"/>
      <c r="D375" s="5"/>
      <c r="E375" s="6"/>
      <c r="F375" s="7"/>
      <c r="G375" s="7"/>
      <c r="H375" s="5"/>
      <c r="I375" s="5"/>
      <c r="J375" s="5"/>
    </row>
    <row r="376" spans="1:10" s="20" customFormat="1" ht="11.25">
      <c r="A376" s="3"/>
      <c r="B376" s="4"/>
      <c r="C376" s="4"/>
      <c r="D376" s="5"/>
      <c r="E376" s="6"/>
      <c r="F376" s="7"/>
      <c r="G376" s="7"/>
      <c r="H376" s="5"/>
      <c r="I376" s="5"/>
      <c r="J376" s="5"/>
    </row>
    <row r="377" spans="1:10" s="20" customFormat="1" ht="11.25">
      <c r="A377" s="3"/>
      <c r="B377" s="4"/>
      <c r="C377" s="4"/>
      <c r="D377" s="5"/>
      <c r="E377" s="6"/>
      <c r="F377" s="7"/>
      <c r="G377" s="7"/>
      <c r="H377" s="5"/>
      <c r="I377" s="5"/>
      <c r="J377" s="5"/>
    </row>
    <row r="378" spans="1:10" s="20" customFormat="1" ht="11.25">
      <c r="A378" s="3"/>
      <c r="B378" s="4"/>
      <c r="C378" s="4"/>
      <c r="D378" s="5"/>
      <c r="E378" s="6"/>
      <c r="F378" s="7"/>
      <c r="G378" s="7"/>
      <c r="H378" s="5"/>
      <c r="I378" s="5"/>
      <c r="J378" s="5"/>
    </row>
    <row r="379" spans="1:10" s="20" customFormat="1" ht="11.25">
      <c r="A379" s="3"/>
      <c r="B379" s="4"/>
      <c r="C379" s="4"/>
      <c r="D379" s="5"/>
      <c r="E379" s="6"/>
      <c r="F379" s="7"/>
      <c r="G379" s="7"/>
      <c r="H379" s="5"/>
      <c r="I379" s="5"/>
      <c r="J379" s="5"/>
    </row>
    <row r="380" spans="1:10" s="20" customFormat="1" ht="11.25">
      <c r="A380" s="3"/>
      <c r="B380" s="4"/>
      <c r="C380" s="4"/>
      <c r="D380" s="5"/>
      <c r="E380" s="6"/>
      <c r="F380" s="7"/>
      <c r="G380" s="7"/>
      <c r="H380" s="5"/>
      <c r="I380" s="5"/>
      <c r="J380" s="5"/>
    </row>
    <row r="381" spans="1:10" s="20" customFormat="1" ht="11.25">
      <c r="A381" s="3"/>
      <c r="B381" s="4"/>
      <c r="C381" s="4"/>
      <c r="D381" s="5"/>
      <c r="E381" s="6"/>
      <c r="F381" s="7"/>
      <c r="G381" s="7"/>
      <c r="H381" s="5"/>
      <c r="I381" s="5"/>
      <c r="J381" s="5"/>
    </row>
    <row r="382" spans="1:10" s="20" customFormat="1" ht="11.25">
      <c r="A382" s="3"/>
      <c r="B382" s="4"/>
      <c r="C382" s="4"/>
      <c r="D382" s="5"/>
      <c r="E382" s="6"/>
      <c r="F382" s="7"/>
      <c r="G382" s="7"/>
      <c r="H382" s="5"/>
      <c r="I382" s="5"/>
      <c r="J382" s="5"/>
    </row>
    <row r="383" spans="1:10" s="20" customFormat="1" ht="11.25">
      <c r="A383" s="3"/>
      <c r="B383" s="4"/>
      <c r="C383" s="4"/>
      <c r="D383" s="5"/>
      <c r="E383" s="6"/>
      <c r="F383" s="7"/>
      <c r="G383" s="7"/>
      <c r="H383" s="5"/>
      <c r="I383" s="5"/>
      <c r="J383" s="5"/>
    </row>
    <row r="384" spans="1:10" s="20" customFormat="1" ht="11.25">
      <c r="A384" s="3"/>
      <c r="B384" s="4"/>
      <c r="C384" s="4"/>
      <c r="D384" s="5"/>
      <c r="E384" s="6"/>
      <c r="F384" s="7"/>
      <c r="G384" s="7"/>
      <c r="H384" s="5"/>
      <c r="I384" s="5"/>
      <c r="J384" s="5"/>
    </row>
    <row r="385" spans="1:10" s="20" customFormat="1" ht="11.25">
      <c r="A385" s="3"/>
      <c r="B385" s="4"/>
      <c r="C385" s="4"/>
      <c r="D385" s="5"/>
      <c r="E385" s="6"/>
      <c r="F385" s="7"/>
      <c r="G385" s="7"/>
      <c r="H385" s="5"/>
      <c r="I385" s="5"/>
      <c r="J385" s="5"/>
    </row>
    <row r="386" spans="1:10" s="20" customFormat="1" ht="11.25">
      <c r="A386" s="3"/>
      <c r="B386" s="4"/>
      <c r="C386" s="4"/>
      <c r="D386" s="5"/>
      <c r="E386" s="6"/>
      <c r="F386" s="7"/>
      <c r="G386" s="7"/>
      <c r="H386" s="5"/>
      <c r="I386" s="5"/>
      <c r="J386" s="5"/>
    </row>
    <row r="387" spans="1:10" s="20" customFormat="1" ht="11.25">
      <c r="A387" s="3"/>
      <c r="B387" s="4"/>
      <c r="C387" s="4"/>
      <c r="D387" s="5"/>
      <c r="E387" s="6"/>
      <c r="F387" s="7"/>
      <c r="G387" s="7"/>
      <c r="H387" s="5"/>
      <c r="I387" s="5"/>
      <c r="J387" s="5"/>
    </row>
    <row r="388" spans="1:10" s="20" customFormat="1" ht="11.25">
      <c r="A388" s="3"/>
      <c r="B388" s="4"/>
      <c r="C388" s="4"/>
      <c r="D388" s="5"/>
      <c r="E388" s="6"/>
      <c r="F388" s="7"/>
      <c r="G388" s="7"/>
      <c r="H388" s="5"/>
      <c r="I388" s="5"/>
      <c r="J388" s="5"/>
    </row>
    <row r="389" spans="1:10" s="20" customFormat="1" ht="11.25">
      <c r="A389" s="3"/>
      <c r="B389" s="4"/>
      <c r="C389" s="4"/>
      <c r="D389" s="5"/>
      <c r="E389" s="6"/>
      <c r="F389" s="7"/>
      <c r="G389" s="7"/>
      <c r="H389" s="5"/>
      <c r="I389" s="5"/>
      <c r="J389" s="5"/>
    </row>
    <row r="390" spans="1:10" s="20" customFormat="1" ht="11.25">
      <c r="A390" s="3"/>
      <c r="B390" s="4"/>
      <c r="C390" s="4"/>
      <c r="D390" s="5"/>
      <c r="E390" s="6"/>
      <c r="F390" s="7"/>
      <c r="G390" s="7"/>
      <c r="H390" s="5"/>
      <c r="I390" s="5"/>
      <c r="J390" s="5"/>
    </row>
    <row r="391" spans="1:17" s="20" customFormat="1" ht="11.25">
      <c r="A391" s="3"/>
      <c r="B391" s="4"/>
      <c r="C391" s="4"/>
      <c r="D391" s="5"/>
      <c r="E391" s="6"/>
      <c r="F391" s="7"/>
      <c r="G391" s="7"/>
      <c r="H391" s="5"/>
      <c r="I391" s="5"/>
      <c r="J391" s="5"/>
      <c r="P391" s="5"/>
      <c r="Q391" s="5"/>
    </row>
    <row r="392" spans="1:17" s="20" customFormat="1" ht="11.25">
      <c r="A392" s="3"/>
      <c r="B392" s="4"/>
      <c r="C392" s="4"/>
      <c r="D392" s="5"/>
      <c r="E392" s="6"/>
      <c r="F392" s="7"/>
      <c r="G392" s="7"/>
      <c r="H392" s="5"/>
      <c r="I392" s="5"/>
      <c r="J392" s="5"/>
      <c r="P392" s="5"/>
      <c r="Q392" s="5"/>
    </row>
    <row r="393" spans="1:17" s="20" customFormat="1" ht="11.25">
      <c r="A393" s="3"/>
      <c r="B393" s="4"/>
      <c r="C393" s="4"/>
      <c r="D393" s="5"/>
      <c r="E393" s="6"/>
      <c r="F393" s="7"/>
      <c r="G393" s="7"/>
      <c r="H393" s="5"/>
      <c r="I393" s="5"/>
      <c r="J393" s="5"/>
      <c r="M393" s="5"/>
      <c r="N393" s="5"/>
      <c r="O393" s="5"/>
      <c r="P393" s="5"/>
      <c r="Q393" s="5"/>
    </row>
    <row r="394" spans="1:17" s="20" customFormat="1" ht="11.25">
      <c r="A394" s="3"/>
      <c r="B394" s="4"/>
      <c r="C394" s="4"/>
      <c r="D394" s="5"/>
      <c r="E394" s="6"/>
      <c r="F394" s="7"/>
      <c r="G394" s="7"/>
      <c r="H394" s="5"/>
      <c r="I394" s="5"/>
      <c r="J394" s="5"/>
      <c r="M394" s="5"/>
      <c r="N394" s="5"/>
      <c r="O394" s="5"/>
      <c r="P394" s="5"/>
      <c r="Q394" s="5"/>
    </row>
    <row r="395" spans="1:17" s="20" customFormat="1" ht="11.25">
      <c r="A395" s="3"/>
      <c r="B395" s="4"/>
      <c r="C395" s="4"/>
      <c r="D395" s="5"/>
      <c r="E395" s="6"/>
      <c r="F395" s="7"/>
      <c r="G395" s="7"/>
      <c r="H395" s="5"/>
      <c r="I395" s="5"/>
      <c r="J395" s="5"/>
      <c r="M395" s="5"/>
      <c r="N395" s="5"/>
      <c r="O395" s="5"/>
      <c r="P395" s="5"/>
      <c r="Q395" s="5"/>
    </row>
    <row r="396" spans="1:17" s="20" customFormat="1" ht="11.25">
      <c r="A396" s="3"/>
      <c r="B396" s="4"/>
      <c r="C396" s="4"/>
      <c r="D396" s="5"/>
      <c r="E396" s="6"/>
      <c r="F396" s="7"/>
      <c r="G396" s="7"/>
      <c r="H396" s="5"/>
      <c r="I396" s="5"/>
      <c r="J396" s="5"/>
      <c r="K396" s="5"/>
      <c r="M396" s="5"/>
      <c r="N396" s="5"/>
      <c r="O396" s="5"/>
      <c r="P396" s="5"/>
      <c r="Q396" s="5"/>
    </row>
    <row r="397" spans="1:17" s="20" customFormat="1" ht="11.25">
      <c r="A397" s="3"/>
      <c r="B397" s="4"/>
      <c r="C397" s="4"/>
      <c r="D397" s="5"/>
      <c r="E397" s="6"/>
      <c r="F397" s="7"/>
      <c r="G397" s="7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s="20" customFormat="1" ht="11.25">
      <c r="A398" s="3"/>
      <c r="B398" s="4"/>
      <c r="C398" s="4"/>
      <c r="D398" s="5"/>
      <c r="E398" s="6"/>
      <c r="F398" s="7"/>
      <c r="G398" s="7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s="20" customFormat="1" ht="11.25">
      <c r="A399" s="3"/>
      <c r="B399" s="4"/>
      <c r="C399" s="4"/>
      <c r="D399" s="5"/>
      <c r="E399" s="6"/>
      <c r="F399" s="7"/>
      <c r="G399" s="7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s="20" customFormat="1" ht="11.25">
      <c r="A400" s="3"/>
      <c r="B400" s="4"/>
      <c r="C400" s="4"/>
      <c r="D400" s="5"/>
      <c r="E400" s="6"/>
      <c r="F400" s="7"/>
      <c r="G400" s="7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s="20" customFormat="1" ht="11.25">
      <c r="A401" s="3"/>
      <c r="B401" s="4"/>
      <c r="C401" s="4"/>
      <c r="D401" s="5"/>
      <c r="E401" s="6"/>
      <c r="F401" s="7"/>
      <c r="G401" s="7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s="20" customFormat="1" ht="11.25">
      <c r="A402" s="3"/>
      <c r="B402" s="4"/>
      <c r="C402" s="4"/>
      <c r="D402" s="5"/>
      <c r="E402" s="6"/>
      <c r="F402" s="7"/>
      <c r="G402" s="7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s="20" customFormat="1" ht="11.25">
      <c r="A403" s="3"/>
      <c r="B403" s="4"/>
      <c r="C403" s="4"/>
      <c r="D403" s="5"/>
      <c r="E403" s="6"/>
      <c r="F403" s="7"/>
      <c r="G403" s="7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s="20" customFormat="1" ht="11.25">
      <c r="A404" s="3"/>
      <c r="B404" s="4"/>
      <c r="C404" s="4"/>
      <c r="D404" s="5"/>
      <c r="E404" s="6"/>
      <c r="F404" s="7"/>
      <c r="G404" s="7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s="20" customFormat="1" ht="11.25">
      <c r="A405" s="3"/>
      <c r="B405" s="4"/>
      <c r="C405" s="4"/>
      <c r="D405" s="5"/>
      <c r="E405" s="6"/>
      <c r="F405" s="7"/>
      <c r="G405" s="7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s="20" customFormat="1" ht="11.25">
      <c r="A406" s="3"/>
      <c r="B406" s="4"/>
      <c r="C406" s="4"/>
      <c r="D406" s="5"/>
      <c r="E406" s="6"/>
      <c r="F406" s="7"/>
      <c r="G406" s="7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s="20" customFormat="1" ht="11.25">
      <c r="A407" s="3"/>
      <c r="B407" s="4"/>
      <c r="C407" s="4"/>
      <c r="D407" s="5"/>
      <c r="E407" s="6"/>
      <c r="F407" s="7"/>
      <c r="G407" s="7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s="20" customFormat="1" ht="11.25">
      <c r="A408" s="3"/>
      <c r="B408" s="4"/>
      <c r="C408" s="4"/>
      <c r="D408" s="5"/>
      <c r="E408" s="6"/>
      <c r="F408" s="7"/>
      <c r="G408" s="7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s="20" customFormat="1" ht="11.25">
      <c r="A409" s="3"/>
      <c r="B409" s="4"/>
      <c r="C409" s="4"/>
      <c r="D409" s="5"/>
      <c r="E409" s="6"/>
      <c r="F409" s="7"/>
      <c r="G409" s="7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s="20" customFormat="1" ht="11.25">
      <c r="A410" s="3"/>
      <c r="B410" s="4"/>
      <c r="C410" s="4"/>
      <c r="D410" s="5"/>
      <c r="E410" s="6"/>
      <c r="F410" s="7"/>
      <c r="G410" s="7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s="20" customFormat="1" ht="11.25">
      <c r="A411" s="3"/>
      <c r="B411" s="4"/>
      <c r="C411" s="4"/>
      <c r="D411" s="5"/>
      <c r="E411" s="6"/>
      <c r="F411" s="7"/>
      <c r="G411" s="7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s="20" customFormat="1" ht="11.25">
      <c r="A412" s="3"/>
      <c r="B412" s="4"/>
      <c r="C412" s="4"/>
      <c r="D412" s="5"/>
      <c r="E412" s="6"/>
      <c r="F412" s="7"/>
      <c r="G412" s="7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s="20" customFormat="1" ht="11.25">
      <c r="A413" s="3"/>
      <c r="B413" s="4"/>
      <c r="C413" s="4"/>
      <c r="D413" s="5"/>
      <c r="E413" s="6"/>
      <c r="F413" s="7"/>
      <c r="G413" s="7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s="20" customFormat="1" ht="11.25">
      <c r="A414" s="3"/>
      <c r="B414" s="4"/>
      <c r="C414" s="4"/>
      <c r="D414" s="5"/>
      <c r="E414" s="6"/>
      <c r="F414" s="7"/>
      <c r="G414" s="7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s="20" customFormat="1" ht="11.25">
      <c r="A415" s="3"/>
      <c r="B415" s="4"/>
      <c r="C415" s="4"/>
      <c r="D415" s="5"/>
      <c r="E415" s="6"/>
      <c r="F415" s="7"/>
      <c r="G415" s="7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s="20" customFormat="1" ht="11.25">
      <c r="A416" s="3"/>
      <c r="B416" s="4"/>
      <c r="C416" s="4"/>
      <c r="D416" s="5"/>
      <c r="E416" s="6"/>
      <c r="F416" s="7"/>
      <c r="G416" s="7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s="20" customFormat="1" ht="11.25">
      <c r="A417" s="3"/>
      <c r="B417" s="4"/>
      <c r="C417" s="4"/>
      <c r="D417" s="5"/>
      <c r="E417" s="6"/>
      <c r="F417" s="7"/>
      <c r="G417" s="7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27" s="20" customFormat="1" ht="11.25">
      <c r="A418" s="3"/>
      <c r="B418" s="4"/>
      <c r="C418" s="4"/>
      <c r="D418" s="5"/>
      <c r="E418" s="6"/>
      <c r="F418" s="7"/>
      <c r="G418" s="7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X418" s="5"/>
      <c r="Y418" s="5"/>
      <c r="Z418" s="5"/>
      <c r="AA418" s="5"/>
    </row>
    <row r="419" spans="1:27" s="20" customFormat="1" ht="11.25">
      <c r="A419" s="3"/>
      <c r="B419" s="4"/>
      <c r="C419" s="4"/>
      <c r="D419" s="5"/>
      <c r="E419" s="6"/>
      <c r="F419" s="7"/>
      <c r="G419" s="7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X419" s="5"/>
      <c r="Y419" s="5"/>
      <c r="Z419" s="5"/>
      <c r="AA419" s="5"/>
    </row>
    <row r="420" spans="1:27" s="20" customFormat="1" ht="11.25">
      <c r="A420" s="3"/>
      <c r="B420" s="4"/>
      <c r="C420" s="4"/>
      <c r="D420" s="5"/>
      <c r="E420" s="6"/>
      <c r="F420" s="7"/>
      <c r="G420" s="7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X420" s="5"/>
      <c r="Y420" s="5"/>
      <c r="Z420" s="5"/>
      <c r="AA420" s="5"/>
    </row>
    <row r="421" spans="1:27" s="20" customFormat="1" ht="11.25">
      <c r="A421" s="3"/>
      <c r="B421" s="4"/>
      <c r="C421" s="4"/>
      <c r="D421" s="5"/>
      <c r="E421" s="6"/>
      <c r="F421" s="7"/>
      <c r="G421" s="7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X421" s="5"/>
      <c r="Y421" s="5"/>
      <c r="Z421" s="5"/>
      <c r="AA421" s="5"/>
    </row>
    <row r="422" spans="1:27" s="20" customFormat="1" ht="11.25">
      <c r="A422" s="3"/>
      <c r="B422" s="4"/>
      <c r="C422" s="4"/>
      <c r="D422" s="5"/>
      <c r="E422" s="6"/>
      <c r="F422" s="7"/>
      <c r="G422" s="7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X422" s="5"/>
      <c r="Y422" s="5"/>
      <c r="Z422" s="5"/>
      <c r="AA422" s="5"/>
    </row>
    <row r="423" spans="1:27" s="20" customFormat="1" ht="11.25">
      <c r="A423" s="3"/>
      <c r="B423" s="4"/>
      <c r="C423" s="4"/>
      <c r="D423" s="5"/>
      <c r="E423" s="6"/>
      <c r="F423" s="7"/>
      <c r="G423" s="7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X423" s="5"/>
      <c r="Y423" s="5"/>
      <c r="Z423" s="5"/>
      <c r="AA423" s="5"/>
    </row>
    <row r="424" ht="11.25">
      <c r="W424" s="20"/>
    </row>
    <row r="425" ht="11.25">
      <c r="W425" s="20"/>
    </row>
    <row r="426" ht="11.25">
      <c r="W426" s="20"/>
    </row>
    <row r="427" ht="11.25">
      <c r="W427" s="20"/>
    </row>
    <row r="428" ht="11.25">
      <c r="W428" s="20"/>
    </row>
    <row r="429" ht="11.25">
      <c r="W429" s="20"/>
    </row>
    <row r="430" ht="11.25">
      <c r="W430" s="20"/>
    </row>
    <row r="431" ht="11.25">
      <c r="W431" s="20"/>
    </row>
    <row r="432" ht="11.25">
      <c r="W432" s="20"/>
    </row>
  </sheetData>
  <sheetProtection/>
  <mergeCells count="3">
    <mergeCell ref="J2:K2"/>
    <mergeCell ref="N2:O2"/>
    <mergeCell ref="S2:T2"/>
  </mergeCells>
  <printOptions horizontalCentered="1"/>
  <pageMargins left="0.3937007874015748" right="0.35433070866141736" top="0.79" bottom="0.7874015748031497" header="0.25" footer="0.3937007874015748"/>
  <pageSetup horizontalDpi="600" verticalDpi="600" orientation="portrait" paperSize="9" scale="76" r:id="rId1"/>
  <rowBreaks count="2" manualBreakCount="2">
    <brk id="124" max="5" man="1"/>
    <brk id="2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RTP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</dc:creator>
  <cp:keywords/>
  <dc:description/>
  <cp:lastModifiedBy>Ondřej Matůšů</cp:lastModifiedBy>
  <cp:lastPrinted>2009-06-30T06:49:51Z</cp:lastPrinted>
  <dcterms:created xsi:type="dcterms:W3CDTF">2003-04-16T10:36:42Z</dcterms:created>
  <dcterms:modified xsi:type="dcterms:W3CDTF">2018-08-01T12:21:46Z</dcterms:modified>
  <cp:category/>
  <cp:version/>
  <cp:contentType/>
  <cp:contentStatus/>
</cp:coreProperties>
</file>