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JosefAlexanderMatera\Desktop\Zakázky BP 2018\11_ZŠ_Zelená_IT\ZD\"/>
    </mc:Choice>
  </mc:AlternateContent>
  <xr:revisionPtr revIDLastSave="0" documentId="13_ncr:1_{C8F071B3-ABBA-4A90-B281-4492D0DF09AF}" xr6:coauthVersionLast="34" xr6:coauthVersionMax="34" xr10:uidLastSave="{00000000-0000-0000-0000-000000000000}"/>
  <bookViews>
    <workbookView xWindow="0" yWindow="0" windowWidth="20736" windowHeight="11760" xr2:uid="{00000000-000D-0000-FFFF-FFFF00000000}"/>
  </bookViews>
  <sheets>
    <sheet name="položkový rozpočet" sheetId="1" r:id="rId1"/>
  </sheets>
  <definedNames>
    <definedName name="_xlnm.Print_Area" localSheetId="0">'položkový rozpočet'!$A$1:$G$10</definedName>
  </definedNames>
  <calcPr calcId="179017"/>
</workbook>
</file>

<file path=xl/calcChain.xml><?xml version="1.0" encoding="utf-8"?>
<calcChain xmlns="http://schemas.openxmlformats.org/spreadsheetml/2006/main">
  <c r="E5" i="1" l="1"/>
  <c r="F5" i="1"/>
  <c r="G5" i="1" s="1"/>
  <c r="E6" i="1"/>
  <c r="F6" i="1"/>
  <c r="G6" i="1" s="1"/>
  <c r="E7" i="1"/>
  <c r="F7" i="1"/>
  <c r="G7" i="1" s="1"/>
  <c r="F4" i="1" l="1"/>
  <c r="G4" i="1" s="1"/>
  <c r="E4" i="1"/>
  <c r="G8" i="1" l="1"/>
  <c r="G9" i="1" l="1"/>
  <c r="G10" i="1" s="1"/>
</calcChain>
</file>

<file path=xl/sharedStrings.xml><?xml version="1.0" encoding="utf-8"?>
<sst xmlns="http://schemas.openxmlformats.org/spreadsheetml/2006/main" count="18" uniqueCount="18">
  <si>
    <t>Č.pol.</t>
  </si>
  <si>
    <t>Položka + popis</t>
  </si>
  <si>
    <t>počet (ks)</t>
  </si>
  <si>
    <t>cena/ks bez DPH</t>
  </si>
  <si>
    <t>cena/ks s DPH</t>
  </si>
  <si>
    <t>cena za počet ks bez DPH</t>
  </si>
  <si>
    <t>cena za počet ks s DPH</t>
  </si>
  <si>
    <t>Celková cena bez DPH</t>
  </si>
  <si>
    <t>DPH 21 %</t>
  </si>
  <si>
    <t>Celková cena s DPH</t>
  </si>
  <si>
    <t>doplní dodavatel</t>
  </si>
  <si>
    <t>specifikace výrobku (např. uvedení typového označení, názvu výrobce, parametrů, případně jiného popisu nabízeného plnění apod.)</t>
  </si>
  <si>
    <t>Soupis dodávek (položkový rozpočet) - Infrastruktura ZŠ I – ZŠ Zelená – dodávky - část B</t>
  </si>
  <si>
    <t>PC stoly (Multimediální učebna) - 150x70 cm, pro dva PC, tunel pro vedení kabelů, umístění 2-3 vedle sebe</t>
  </si>
  <si>
    <t>Kancelářská křesla (Multimediální učebna) - nastavitelná výška, područky, polstrovaný sedák</t>
  </si>
  <si>
    <t>Stůl pro vozíčkáře (Př učebna) - lavice vhodná pro výuku žáka na vozíku - učebna přírodních věd</t>
  </si>
  <si>
    <t>Klimatizace (Multimediální učebna a servrovna) - Klimatizační jednodnotka a invertorem, dvoudílná, LED display, dálkové ovládání, funkce turbo, prachový filtr, tichý chod</t>
  </si>
  <si>
    <t>nábytek + klimatizace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</si>
</sst>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rgb="FF3366FF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40404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3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2" fillId="0" borderId="0"/>
    <xf numFmtId="0" fontId="13" fillId="0" borderId="0" applyNumberFormat="0" applyBorder="0" applyProtection="0"/>
    <xf numFmtId="0" fontId="14" fillId="6" borderId="0" applyNumberFormat="0" applyBorder="0" applyProtection="0"/>
    <xf numFmtId="0" fontId="14" fillId="7" borderId="0" applyNumberFormat="0" applyBorder="0" applyProtection="0"/>
    <xf numFmtId="0" fontId="13" fillId="8" borderId="0" applyNumberFormat="0" applyBorder="0" applyProtection="0"/>
    <xf numFmtId="0" fontId="15" fillId="9" borderId="0" applyNumberFormat="0" applyBorder="0" applyProtection="0"/>
    <xf numFmtId="0" fontId="16" fillId="10" borderId="0" applyNumberFormat="0" applyBorder="0" applyProtection="0"/>
    <xf numFmtId="0" fontId="17" fillId="0" borderId="0" applyNumberFormat="0" applyBorder="0" applyProtection="0"/>
    <xf numFmtId="0" fontId="18" fillId="11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23" fillId="12" borderId="0" applyNumberFormat="0" applyBorder="0" applyProtection="0"/>
    <xf numFmtId="0" fontId="24" fillId="12" borderId="15" applyNumberFormat="0" applyProtection="0"/>
    <xf numFmtId="0" fontId="12" fillId="0" borderId="0" applyNumberFormat="0" applyFont="0" applyBorder="0" applyProtection="0"/>
    <xf numFmtId="0" fontId="12" fillId="0" borderId="0" applyNumberFormat="0" applyFont="0" applyBorder="0" applyProtection="0"/>
    <xf numFmtId="0" fontId="15" fillId="0" borderId="0" applyNumberFormat="0" applyBorder="0" applyProtection="0"/>
  </cellStyleXfs>
  <cellXfs count="37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2" fillId="0" borderId="0" xfId="2"/>
    <xf numFmtId="0" fontId="4" fillId="0" borderId="2" xfId="2" applyFont="1" applyFill="1" applyBorder="1" applyAlignment="1">
      <alignment horizontal="justify" vertical="center"/>
    </xf>
    <xf numFmtId="0" fontId="5" fillId="3" borderId="3" xfId="3" applyFont="1" applyFill="1" applyBorder="1" applyAlignment="1" applyProtection="1">
      <alignment horizontal="left" vertical="center" wrapText="1"/>
      <protection hidden="1"/>
    </xf>
    <xf numFmtId="0" fontId="5" fillId="3" borderId="3" xfId="3" applyFont="1" applyFill="1" applyBorder="1" applyAlignment="1" applyProtection="1">
      <alignment horizontal="center" vertical="center" wrapText="1"/>
      <protection hidden="1"/>
    </xf>
    <xf numFmtId="0" fontId="5" fillId="3" borderId="3" xfId="3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5" xfId="2" applyNumberFormat="1" applyFont="1" applyBorder="1" applyAlignment="1">
      <alignment horizontal="center" vertical="center"/>
    </xf>
    <xf numFmtId="1" fontId="6" fillId="0" borderId="5" xfId="2" applyNumberFormat="1" applyFont="1" applyFill="1" applyBorder="1" applyAlignment="1">
      <alignment horizontal="center" vertical="center"/>
    </xf>
    <xf numFmtId="164" fontId="8" fillId="0" borderId="9" xfId="2" applyNumberFormat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0" fontId="2" fillId="0" borderId="0" xfId="2" applyFont="1"/>
    <xf numFmtId="0" fontId="2" fillId="0" borderId="0" xfId="2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vertical="center"/>
    </xf>
    <xf numFmtId="0" fontId="4" fillId="0" borderId="14" xfId="2" applyFont="1" applyFill="1" applyBorder="1" applyAlignment="1">
      <alignment horizontal="justify" vertical="center"/>
    </xf>
    <xf numFmtId="0" fontId="11" fillId="0" borderId="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5" fillId="0" borderId="13" xfId="3" applyFont="1" applyFill="1" applyBorder="1" applyAlignment="1" applyProtection="1">
      <alignment horizontal="left" vertical="center" wrapText="1"/>
      <protection hidden="1"/>
    </xf>
    <xf numFmtId="0" fontId="5" fillId="0" borderId="13" xfId="3" applyFont="1" applyFill="1" applyBorder="1" applyAlignment="1" applyProtection="1">
      <alignment horizontal="center" vertical="center" wrapText="1"/>
      <protection hidden="1"/>
    </xf>
    <xf numFmtId="0" fontId="5" fillId="0" borderId="13" xfId="3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wrapText="1"/>
    </xf>
    <xf numFmtId="0" fontId="2" fillId="0" borderId="0" xfId="2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5" fillId="0" borderId="5" xfId="3" applyFont="1" applyFill="1" applyBorder="1" applyAlignment="1" applyProtection="1">
      <alignment horizontal="center" vertical="center" wrapText="1"/>
      <protection hidden="1"/>
    </xf>
    <xf numFmtId="0" fontId="2" fillId="5" borderId="5" xfId="2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</cellXfs>
  <cellStyles count="23">
    <cellStyle name="Accent" xfId="6" xr:uid="{00000000-0005-0000-0000-000033000000}"/>
    <cellStyle name="Accent 1" xfId="7" xr:uid="{00000000-0005-0000-0000-000034000000}"/>
    <cellStyle name="Accent 2" xfId="8" xr:uid="{00000000-0005-0000-0000-000035000000}"/>
    <cellStyle name="Accent 3" xfId="9" xr:uid="{00000000-0005-0000-0000-000036000000}"/>
    <cellStyle name="Bad" xfId="10" xr:uid="{00000000-0005-0000-0000-000037000000}"/>
    <cellStyle name="Error" xfId="11" xr:uid="{00000000-0005-0000-0000-000038000000}"/>
    <cellStyle name="Footnote" xfId="12" xr:uid="{00000000-0005-0000-0000-000039000000}"/>
    <cellStyle name="Good" xfId="13" xr:uid="{00000000-0005-0000-0000-00003A000000}"/>
    <cellStyle name="Heading (user)" xfId="14" xr:uid="{00000000-0005-0000-0000-00003B000000}"/>
    <cellStyle name="Heading 1" xfId="15" xr:uid="{00000000-0005-0000-0000-00003C000000}"/>
    <cellStyle name="Heading 2" xfId="16" xr:uid="{00000000-0005-0000-0000-00003D000000}"/>
    <cellStyle name="Hyperlink" xfId="17" xr:uid="{00000000-0005-0000-0000-00003E000000}"/>
    <cellStyle name="Neutral" xfId="18" xr:uid="{00000000-0005-0000-0000-00003F000000}"/>
    <cellStyle name="Normální" xfId="0" builtinId="0"/>
    <cellStyle name="Normální 10" xfId="2" xr:uid="{00000000-0005-0000-0000-000001000000}"/>
    <cellStyle name="Normální 2" xfId="5" xr:uid="{00000000-0005-0000-0000-000040000000}"/>
    <cellStyle name="normální 4 2 2 2" xfId="3" xr:uid="{00000000-0005-0000-0000-000002000000}"/>
    <cellStyle name="normální 6 2 2 2" xfId="4" xr:uid="{00000000-0005-0000-0000-000003000000}"/>
    <cellStyle name="Note" xfId="19" xr:uid="{00000000-0005-0000-0000-000041000000}"/>
    <cellStyle name="Status" xfId="20" xr:uid="{00000000-0005-0000-0000-000042000000}"/>
    <cellStyle name="Text" xfId="21" xr:uid="{00000000-0005-0000-0000-000043000000}"/>
    <cellStyle name="ÚroveňŘádku_1" xfId="1" builtinId="1" iLevel="0"/>
    <cellStyle name="Warning" xfId="22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zoomScale="70" zoomScaleNormal="70" workbookViewId="0">
      <selection activeCell="E21" sqref="E21"/>
    </sheetView>
  </sheetViews>
  <sheetFormatPr defaultColWidth="9.33203125" defaultRowHeight="13.2" x14ac:dyDescent="0.25"/>
  <cols>
    <col min="1" max="1" width="6.6640625" style="15" customWidth="1"/>
    <col min="2" max="2" width="63.6640625" style="2" bestFit="1" customWidth="1"/>
    <col min="3" max="3" width="10.5546875" style="16" customWidth="1"/>
    <col min="4" max="4" width="20.6640625" style="16" customWidth="1"/>
    <col min="5" max="5" width="18.44140625" style="16" customWidth="1"/>
    <col min="6" max="7" width="24.6640625" style="16" customWidth="1"/>
    <col min="8" max="8" width="36.88671875" style="2" customWidth="1"/>
    <col min="9" max="16384" width="9.33203125" style="2"/>
  </cols>
  <sheetData>
    <row r="1" spans="1:8" ht="25.2" thickBot="1" x14ac:dyDescent="0.3">
      <c r="A1" s="1" t="s">
        <v>12</v>
      </c>
      <c r="B1" s="1"/>
      <c r="C1" s="1"/>
      <c r="D1" s="1"/>
      <c r="E1" s="1"/>
      <c r="F1" s="1"/>
      <c r="G1" s="1"/>
    </row>
    <row r="2" spans="1:8" ht="59.25" customHeight="1" x14ac:dyDescent="0.2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5" t="s">
        <v>6</v>
      </c>
      <c r="H2" s="30" t="s">
        <v>11</v>
      </c>
    </row>
    <row r="3" spans="1:8" ht="22.2" customHeight="1" x14ac:dyDescent="0.25">
      <c r="A3" s="20"/>
      <c r="B3" s="23" t="s">
        <v>17</v>
      </c>
      <c r="C3" s="24"/>
      <c r="D3" s="25"/>
      <c r="E3" s="25"/>
      <c r="F3" s="24"/>
      <c r="G3" s="29"/>
      <c r="H3" s="27"/>
    </row>
    <row r="4" spans="1:8" ht="36" customHeight="1" x14ac:dyDescent="0.25">
      <c r="A4" s="7">
        <v>1</v>
      </c>
      <c r="B4" s="21" t="s">
        <v>13</v>
      </c>
      <c r="C4" s="8">
        <v>16</v>
      </c>
      <c r="D4" s="9">
        <v>0</v>
      </c>
      <c r="E4" s="10">
        <f t="shared" ref="E4" si="0">SUM(D4*1.21)</f>
        <v>0</v>
      </c>
      <c r="F4" s="10">
        <f t="shared" ref="F4" si="1">SUM(D4*C4)</f>
        <v>0</v>
      </c>
      <c r="G4" s="11">
        <f t="shared" ref="G4" si="2">SUM(F4*1.21)</f>
        <v>0</v>
      </c>
      <c r="H4" s="19"/>
    </row>
    <row r="5" spans="1:8" ht="31.2" x14ac:dyDescent="0.25">
      <c r="A5" s="7">
        <v>2</v>
      </c>
      <c r="B5" s="21" t="s">
        <v>14</v>
      </c>
      <c r="C5" s="8">
        <v>32</v>
      </c>
      <c r="D5" s="9">
        <v>0</v>
      </c>
      <c r="E5" s="10">
        <f t="shared" ref="E5:E7" si="3">SUM(D5*1.21)</f>
        <v>0</v>
      </c>
      <c r="F5" s="10">
        <f t="shared" ref="F5:F7" si="4">SUM(D5*C5)</f>
        <v>0</v>
      </c>
      <c r="G5" s="11">
        <f t="shared" ref="G5:G7" si="5">SUM(F5*1.21)</f>
        <v>0</v>
      </c>
      <c r="H5" s="19"/>
    </row>
    <row r="6" spans="1:8" ht="31.2" x14ac:dyDescent="0.25">
      <c r="A6" s="7">
        <v>3</v>
      </c>
      <c r="B6" s="21" t="s">
        <v>15</v>
      </c>
      <c r="C6" s="12">
        <v>1</v>
      </c>
      <c r="D6" s="9">
        <v>0</v>
      </c>
      <c r="E6" s="10">
        <f t="shared" si="3"/>
        <v>0</v>
      </c>
      <c r="F6" s="10">
        <f t="shared" si="4"/>
        <v>0</v>
      </c>
      <c r="G6" s="11">
        <f t="shared" si="5"/>
        <v>0</v>
      </c>
      <c r="H6" s="19"/>
    </row>
    <row r="7" spans="1:8" ht="49.2" customHeight="1" x14ac:dyDescent="0.25">
      <c r="A7" s="7">
        <v>4</v>
      </c>
      <c r="B7" s="22" t="s">
        <v>16</v>
      </c>
      <c r="C7" s="12">
        <v>2</v>
      </c>
      <c r="D7" s="9">
        <v>0</v>
      </c>
      <c r="E7" s="10">
        <f t="shared" si="3"/>
        <v>0</v>
      </c>
      <c r="F7" s="10">
        <f t="shared" si="4"/>
        <v>0</v>
      </c>
      <c r="G7" s="11">
        <f t="shared" si="5"/>
        <v>0</v>
      </c>
      <c r="H7" s="28" t="s">
        <v>10</v>
      </c>
    </row>
    <row r="8" spans="1:8" ht="26.25" customHeight="1" thickBot="1" x14ac:dyDescent="0.3">
      <c r="A8" s="31" t="s">
        <v>7</v>
      </c>
      <c r="B8" s="32"/>
      <c r="C8" s="32"/>
      <c r="D8" s="32"/>
      <c r="E8" s="32"/>
      <c r="F8" s="33"/>
      <c r="G8" s="13">
        <f>SUM(F4:F7)</f>
        <v>0</v>
      </c>
    </row>
    <row r="9" spans="1:8" ht="26.25" customHeight="1" thickBot="1" x14ac:dyDescent="0.3">
      <c r="A9" s="34" t="s">
        <v>8</v>
      </c>
      <c r="B9" s="35"/>
      <c r="C9" s="35"/>
      <c r="D9" s="35"/>
      <c r="E9" s="35"/>
      <c r="F9" s="36"/>
      <c r="G9" s="14">
        <f>SUM(G8*0.21)</f>
        <v>0</v>
      </c>
    </row>
    <row r="10" spans="1:8" ht="26.25" customHeight="1" thickBot="1" x14ac:dyDescent="0.3">
      <c r="A10" s="34" t="s">
        <v>9</v>
      </c>
      <c r="B10" s="35"/>
      <c r="C10" s="35"/>
      <c r="D10" s="35"/>
      <c r="E10" s="35"/>
      <c r="F10" s="36"/>
      <c r="G10" s="14">
        <f>G8+G9</f>
        <v>0</v>
      </c>
    </row>
    <row r="13" spans="1:8" x14ac:dyDescent="0.25">
      <c r="F13" s="17"/>
      <c r="G13" s="17"/>
    </row>
    <row r="14" spans="1:8" x14ac:dyDescent="0.25">
      <c r="F14" s="17"/>
      <c r="G14" s="17"/>
    </row>
    <row r="15" spans="1:8" x14ac:dyDescent="0.25">
      <c r="F15" s="17"/>
      <c r="G15" s="17"/>
    </row>
    <row r="16" spans="1:8" x14ac:dyDescent="0.25">
      <c r="F16" s="26"/>
      <c r="G16" s="18"/>
    </row>
  </sheetData>
  <mergeCells count="4">
    <mergeCell ref="A1:G1"/>
    <mergeCell ref="A8:F8"/>
    <mergeCell ref="A9:F9"/>
    <mergeCell ref="A10:F10"/>
  </mergeCells>
  <pageMargins left="0.23622047244094491" right="0.23622047244094491" top="0.23622047244094491" bottom="0.15748031496062992" header="0.15748031496062992" footer="0.1574803149606299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Beneš</dc:creator>
  <cp:lastModifiedBy>Josef Alexander Matera</cp:lastModifiedBy>
  <cp:lastPrinted>2018-05-11T12:01:32Z</cp:lastPrinted>
  <dcterms:created xsi:type="dcterms:W3CDTF">2018-05-11T11:57:55Z</dcterms:created>
  <dcterms:modified xsi:type="dcterms:W3CDTF">2018-07-30T09:52:36Z</dcterms:modified>
</cp:coreProperties>
</file>