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720" windowHeight="13620" activeTab="0"/>
  </bookViews>
  <sheets>
    <sheet name="7542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<sst xmlns="http://schemas.openxmlformats.org/spreadsheetml/2006/main" count="27" uniqueCount="22">
  <si>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 xml:space="preserve">REKAPITULACE  NÁKLADŮ </t>
  </si>
  <si>
    <t>Akce</t>
  </si>
  <si>
    <t>Výměn oken a vstupních dveří</t>
  </si>
  <si>
    <t>Místo</t>
  </si>
  <si>
    <t>Ostrava, Chelčického 691/8</t>
  </si>
  <si>
    <t xml:space="preserve">Stupeň </t>
  </si>
  <si>
    <t>projekt</t>
  </si>
  <si>
    <t>Zak.č.</t>
  </si>
  <si>
    <t>E-7542-13</t>
  </si>
  <si>
    <t>Kč</t>
  </si>
  <si>
    <t xml:space="preserve">Stavební práce </t>
  </si>
  <si>
    <t>Elektro</t>
  </si>
  <si>
    <t>Hlavní objekt celkem</t>
  </si>
  <si>
    <t xml:space="preserve"> </t>
  </si>
  <si>
    <t>Pomocné objekty celkem</t>
  </si>
  <si>
    <t>Objekty  celkem</t>
  </si>
  <si>
    <t>GZS</t>
  </si>
  <si>
    <t>z</t>
  </si>
  <si>
    <t>Zkoušky a revize</t>
  </si>
  <si>
    <t>Cena stavby bez DPH</t>
  </si>
  <si>
    <t>DPH</t>
  </si>
  <si>
    <t xml:space="preserve">Cena stavby celkem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</si>
</sst>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000"/>
    <numFmt numFmtId="165" formatCode="#0,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56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0" fontId="7" fillId="0" borderId="0" xfId="20" applyFont="1" applyAlignment="1">
      <alignment horizontal="right"/>
      <protection/>
    </xf>
    <xf numFmtId="0" fontId="8" fillId="0" borderId="0" xfId="20" applyFont="1" applyAlignment="1">
      <alignment horizontal="right"/>
      <protection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8" fillId="0" borderId="0" xfId="20" applyFont="1">
      <alignment/>
      <protection/>
    </xf>
    <xf numFmtId="0" fontId="9" fillId="0" borderId="0" xfId="20" applyFont="1">
      <alignment/>
      <protection/>
    </xf>
    <xf numFmtId="0" fontId="0" fillId="0" borderId="0" xfId="20">
      <alignment/>
      <protection/>
    </xf>
    <xf numFmtId="0" fontId="8" fillId="0" borderId="0" xfId="20" applyFont="1" applyAlignment="1">
      <alignment horizontal="center"/>
      <protection/>
    </xf>
    <xf numFmtId="0" fontId="9" fillId="0" borderId="0" xfId="20" applyFont="1" applyAlignment="1">
      <alignment horizontal="right"/>
      <protection/>
    </xf>
    <xf numFmtId="0" fontId="9" fillId="0" borderId="0" xfId="20" applyFont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20" applyAlignment="1">
      <alignment horizontal="center"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 horizontal="center"/>
      <protection/>
    </xf>
    <xf numFmtId="0" fontId="0" fillId="0" borderId="0" xfId="20" applyFont="1" applyAlignment="1">
      <alignment horizontal="left"/>
      <protection/>
    </xf>
    <xf numFmtId="3" fontId="0" fillId="0" borderId="0" xfId="20" applyNumberFormat="1" applyFont="1" applyFill="1" applyAlignment="1">
      <alignment horizontal="right"/>
      <protection/>
    </xf>
    <xf numFmtId="3" fontId="0" fillId="0" borderId="0" xfId="20" applyNumberFormat="1" applyFill="1" applyAlignment="1">
      <alignment horizontal="center"/>
      <protection/>
    </xf>
    <xf numFmtId="3" fontId="0" fillId="0" borderId="0" xfId="20" applyNumberFormat="1" applyFont="1" applyAlignment="1">
      <alignment horizontal="right"/>
      <protection/>
    </xf>
    <xf numFmtId="0" fontId="0" fillId="0" borderId="0" xfId="20" applyFont="1">
      <alignment/>
      <protection/>
    </xf>
    <xf numFmtId="3" fontId="12" fillId="0" borderId="0" xfId="20" applyNumberFormat="1" applyFont="1" applyFill="1" applyProtection="1">
      <alignment/>
      <protection locked="0"/>
    </xf>
    <xf numFmtId="3" fontId="0" fillId="0" borderId="0" xfId="20" applyNumberFormat="1" applyFill="1" applyAlignment="1">
      <alignment horizontal="right"/>
      <protection/>
    </xf>
    <xf numFmtId="3" fontId="0" fillId="0" borderId="0" xfId="20" applyNumberFormat="1">
      <alignment/>
      <protection/>
    </xf>
    <xf numFmtId="0" fontId="0" fillId="0" borderId="0" xfId="20" applyAlignment="1">
      <alignment horizontal="right"/>
      <protection/>
    </xf>
    <xf numFmtId="3" fontId="12" fillId="0" borderId="0" xfId="20" applyNumberFormat="1" applyFont="1" applyProtection="1">
      <alignment/>
      <protection locked="0"/>
    </xf>
    <xf numFmtId="3" fontId="0" fillId="0" borderId="0" xfId="20" applyNumberFormat="1" applyAlignment="1">
      <alignment horizontal="right"/>
      <protection/>
    </xf>
    <xf numFmtId="0" fontId="0" fillId="0" borderId="0" xfId="20" applyBorder="1" applyAlignment="1">
      <alignment horizontal="center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1" fillId="0" borderId="0" xfId="20" applyFont="1" applyAlignment="1">
      <alignment horizontal="left"/>
      <protection/>
    </xf>
    <xf numFmtId="3" fontId="1" fillId="0" borderId="0" xfId="20" applyNumberFormat="1" applyFont="1" applyAlignment="1">
      <alignment horizontal="center"/>
      <protection/>
    </xf>
    <xf numFmtId="0" fontId="1" fillId="0" borderId="0" xfId="20" applyFont="1">
      <alignment/>
      <protection/>
    </xf>
    <xf numFmtId="0" fontId="0" fillId="0" borderId="1" xfId="20" applyBorder="1" applyAlignment="1">
      <alignment horizontal="right"/>
      <protection/>
    </xf>
    <xf numFmtId="1" fontId="0" fillId="0" borderId="0" xfId="20" applyNumberFormat="1" applyAlignment="1">
      <alignment horizontal="right"/>
      <protection/>
    </xf>
    <xf numFmtId="1" fontId="0" fillId="0" borderId="0" xfId="20" applyNumberFormat="1">
      <alignment/>
      <protection/>
    </xf>
    <xf numFmtId="10" fontId="12" fillId="0" borderId="0" xfId="20" applyNumberFormat="1" applyFont="1" applyProtection="1">
      <alignment/>
      <protection locked="0"/>
    </xf>
    <xf numFmtId="0" fontId="0" fillId="0" borderId="0" xfId="20" applyFont="1" applyAlignment="1">
      <alignment horizontal="center"/>
      <protection/>
    </xf>
    <xf numFmtId="3" fontId="0" fillId="0" borderId="0" xfId="0" applyNumberFormat="1" applyAlignment="1">
      <alignment/>
    </xf>
    <xf numFmtId="165" fontId="0" fillId="0" borderId="0" xfId="20" applyNumberFormat="1" applyFont="1" applyAlignment="1">
      <alignment horizontal="right"/>
      <protection/>
    </xf>
    <xf numFmtId="3" fontId="1" fillId="0" borderId="2" xfId="20" applyNumberFormat="1" applyFont="1" applyBorder="1" applyAlignment="1">
      <alignment horizontal="center"/>
      <protection/>
    </xf>
    <xf numFmtId="0" fontId="13" fillId="0" borderId="0" xfId="20" applyFont="1" applyAlignment="1">
      <alignment horizontal="left"/>
      <protection/>
    </xf>
    <xf numFmtId="0" fontId="14" fillId="0" borderId="0" xfId="0" applyFont="1" applyAlignment="1">
      <alignment/>
    </xf>
    <xf numFmtId="0" fontId="14" fillId="0" borderId="0" xfId="20" applyFont="1">
      <alignment/>
      <protection/>
    </xf>
    <xf numFmtId="0" fontId="14" fillId="0" borderId="0" xfId="20" applyFont="1" applyAlignment="1">
      <alignment horizontal="center"/>
      <protection/>
    </xf>
    <xf numFmtId="0" fontId="14" fillId="0" borderId="0" xfId="20" applyFont="1" applyAlignment="1">
      <alignment horizontal="right"/>
      <protection/>
    </xf>
    <xf numFmtId="3" fontId="13" fillId="0" borderId="3" xfId="20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_7000REKA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K34" sqref="K34"/>
    </sheetView>
  </sheetViews>
  <sheetFormatPr defaultColWidth="9.00390625" defaultRowHeight="12.75"/>
  <cols>
    <col min="1" max="1" width="10.25390625" style="19" customWidth="1"/>
    <col min="2" max="2" width="11.125" style="13" customWidth="1"/>
    <col min="3" max="3" width="9.125" style="13" customWidth="1"/>
    <col min="4" max="4" width="5.375" style="13" customWidth="1"/>
    <col min="5" max="5" width="7.75390625" style="19" customWidth="1"/>
    <col min="6" max="6" width="3.75390625" style="13" customWidth="1"/>
    <col min="7" max="7" width="10.25390625" style="13" customWidth="1"/>
    <col min="8" max="8" width="12.625" style="31" customWidth="1"/>
    <col min="9" max="9" width="19.00390625" style="19" customWidth="1"/>
    <col min="10" max="10" width="9.125" style="13" customWidth="1"/>
    <col min="11" max="11" width="13.00390625" style="13" customWidth="1"/>
    <col min="12" max="16384" width="9.125" style="13" customWidth="1"/>
  </cols>
  <sheetData>
    <row r="1" spans="1:9" s="3" customFormat="1" ht="20.25">
      <c r="A1" s="1" t="s">
        <v>0</v>
      </c>
      <c r="B1" s="2"/>
      <c r="E1" s="4"/>
      <c r="H1" s="5"/>
      <c r="I1" s="6">
        <v>1</v>
      </c>
    </row>
    <row r="3" spans="1:8" ht="15.75">
      <c r="A3" s="7" t="s">
        <v>1</v>
      </c>
      <c r="B3" s="8" t="s">
        <v>2</v>
      </c>
      <c r="H3" s="9"/>
    </row>
    <row r="4" spans="1:8" ht="15.75">
      <c r="A4" s="7" t="s">
        <v>3</v>
      </c>
      <c r="B4" s="8" t="s">
        <v>4</v>
      </c>
      <c r="H4" s="9"/>
    </row>
    <row r="5" spans="1:8" ht="15.75">
      <c r="A5" s="7" t="s">
        <v>5</v>
      </c>
      <c r="B5" s="10" t="s">
        <v>6</v>
      </c>
      <c r="C5" s="11"/>
      <c r="H5" s="9"/>
    </row>
    <row r="6" spans="1:9" s="11" customFormat="1" ht="15.75">
      <c r="A6" s="7" t="s">
        <v>7</v>
      </c>
      <c r="B6" s="12" t="s">
        <v>8</v>
      </c>
      <c r="D6" s="13"/>
      <c r="E6" s="14"/>
      <c r="H6" s="15" t="s">
        <v>9</v>
      </c>
      <c r="I6" s="16" t="s">
        <v>9</v>
      </c>
    </row>
    <row r="7" spans="7:9" ht="12.75">
      <c r="G7" s="17"/>
      <c r="H7" s="18"/>
      <c r="I7" s="17"/>
    </row>
    <row r="8" spans="7:9" ht="12.75">
      <c r="G8" s="17"/>
      <c r="H8" s="18"/>
      <c r="I8" s="17"/>
    </row>
    <row r="9" spans="7:9" ht="12.75">
      <c r="G9" s="20"/>
      <c r="H9" s="21"/>
      <c r="I9" s="22"/>
    </row>
    <row r="10" spans="1:11" ht="12.75">
      <c r="A10" s="19">
        <v>1</v>
      </c>
      <c r="B10" s="23" t="s">
        <v>10</v>
      </c>
      <c r="D10"/>
      <c r="E10" s="13"/>
      <c r="G10" s="20"/>
      <c r="H10" s="24">
        <v>0</v>
      </c>
      <c r="I10" s="25"/>
      <c r="K10" s="26"/>
    </row>
    <row r="11" spans="1:11" ht="12.75">
      <c r="A11" s="19">
        <v>2</v>
      </c>
      <c r="B11" s="23" t="s">
        <v>11</v>
      </c>
      <c r="C11" s="27"/>
      <c r="D11"/>
      <c r="E11"/>
      <c r="G11" s="28"/>
      <c r="H11" s="29">
        <v>0</v>
      </c>
      <c r="I11" s="22"/>
      <c r="K11" s="30"/>
    </row>
    <row r="12" spans="1:9" ht="12.75">
      <c r="A12" s="19">
        <v>3</v>
      </c>
      <c r="I12" s="22"/>
    </row>
    <row r="13" spans="1:11" ht="12.75">
      <c r="A13" s="19">
        <v>4</v>
      </c>
      <c r="B13" s="23"/>
      <c r="C13" s="27"/>
      <c r="D13"/>
      <c r="E13"/>
      <c r="G13" s="28"/>
      <c r="H13" s="29"/>
      <c r="I13" s="22"/>
      <c r="J13" s="27"/>
      <c r="K13" s="30"/>
    </row>
    <row r="14" ht="12.75">
      <c r="A14" s="19">
        <v>5</v>
      </c>
    </row>
    <row r="15" spans="1:11" ht="12.75">
      <c r="A15" s="19">
        <v>6</v>
      </c>
      <c r="B15" s="27"/>
      <c r="D15"/>
      <c r="E15"/>
      <c r="G15" s="32"/>
      <c r="H15" s="33"/>
      <c r="I15" s="34"/>
      <c r="J15" s="27"/>
      <c r="K15" s="30"/>
    </row>
    <row r="16" spans="1:8" ht="12.75">
      <c r="A16" s="19">
        <v>6</v>
      </c>
      <c r="B16" s="27"/>
      <c r="C16" s="27"/>
      <c r="D16"/>
      <c r="E16" s="13"/>
      <c r="H16" s="33"/>
    </row>
    <row r="17" spans="1:8" ht="12.75">
      <c r="A17" s="35">
        <f>A16+1</f>
        <v>7</v>
      </c>
      <c r="B17" s="27"/>
      <c r="C17" s="27"/>
      <c r="D17"/>
      <c r="E17" s="27"/>
      <c r="H17" s="33"/>
    </row>
    <row r="18" ht="12.75">
      <c r="H18" s="36"/>
    </row>
    <row r="19" spans="1:9" ht="12.75">
      <c r="A19" s="37" t="s">
        <v>12</v>
      </c>
      <c r="B19"/>
      <c r="H19" s="9"/>
      <c r="I19" s="38">
        <f>SUM(H10:H17)</f>
        <v>0</v>
      </c>
    </row>
    <row r="22" spans="1:8" ht="12.75">
      <c r="A22" s="35">
        <f>A17+1</f>
        <v>8</v>
      </c>
      <c r="B22" s="27"/>
      <c r="C22"/>
      <c r="D22"/>
      <c r="E22" s="13"/>
      <c r="H22" s="33"/>
    </row>
    <row r="23" spans="1:8" ht="12.75">
      <c r="A23" s="35">
        <f>A22+1</f>
        <v>9</v>
      </c>
      <c r="B23" s="27" t="s">
        <v>13</v>
      </c>
      <c r="C23" s="27"/>
      <c r="D23"/>
      <c r="E23" s="27"/>
      <c r="H23" s="33"/>
    </row>
    <row r="24" spans="2:8" ht="12.75">
      <c r="B24" s="27"/>
      <c r="C24" s="27"/>
      <c r="D24"/>
      <c r="E24" s="27"/>
      <c r="H24" s="26" t="s">
        <v>13</v>
      </c>
    </row>
    <row r="25" spans="1:9" ht="12.75">
      <c r="A25" s="37" t="s">
        <v>14</v>
      </c>
      <c r="B25"/>
      <c r="H25"/>
      <c r="I25" s="38">
        <f>SUM(H22:H24)</f>
        <v>0</v>
      </c>
    </row>
    <row r="26" spans="2:8" ht="12.75">
      <c r="B26" s="27"/>
      <c r="C26" s="27"/>
      <c r="D26"/>
      <c r="E26" s="27"/>
      <c r="H26" s="33"/>
    </row>
    <row r="27" spans="2:9" ht="13.5" thickBot="1">
      <c r="B27" s="39"/>
      <c r="G27"/>
      <c r="I27" s="40"/>
    </row>
    <row r="28" ht="12.75"/>
    <row r="29" spans="1:9" ht="12.75">
      <c r="A29" s="37" t="s">
        <v>15</v>
      </c>
      <c r="B29"/>
      <c r="H29"/>
      <c r="I29" s="38">
        <f>SUM(I19:I25)</f>
        <v>0</v>
      </c>
    </row>
    <row r="30" spans="2:10" ht="12.75">
      <c r="B30" s="39"/>
      <c r="F30" s="27"/>
      <c r="G30" s="30"/>
      <c r="H30" s="41"/>
      <c r="I30"/>
      <c r="J30" s="42"/>
    </row>
    <row r="31" spans="1:9" ht="12.75">
      <c r="A31"/>
      <c r="B31" s="37" t="s">
        <v>16</v>
      </c>
      <c r="E31" s="43">
        <v>0</v>
      </c>
      <c r="F31" s="44" t="s">
        <v>17</v>
      </c>
      <c r="G31" s="45">
        <f>I29</f>
        <v>0</v>
      </c>
      <c r="H31" s="46">
        <f>E31*G31</f>
        <v>0</v>
      </c>
      <c r="I31"/>
    </row>
    <row r="32" ht="12.75"/>
    <row r="33" spans="1:9" ht="12.75">
      <c r="A33"/>
      <c r="B33" s="37"/>
      <c r="E33" s="43"/>
      <c r="F33" s="44"/>
      <c r="G33" s="45"/>
      <c r="H33" s="46"/>
      <c r="I33"/>
    </row>
    <row r="34" ht="12.75"/>
    <row r="35" spans="1:9" ht="12.75">
      <c r="A35"/>
      <c r="B35" s="37"/>
      <c r="E35" s="43"/>
      <c r="F35" s="44"/>
      <c r="G35" s="30"/>
      <c r="H35" s="46"/>
      <c r="I35"/>
    </row>
    <row r="36" ht="12.75">
      <c r="B36" s="37"/>
    </row>
    <row r="37" spans="1:9" ht="12.75">
      <c r="A37"/>
      <c r="B37" s="37" t="s">
        <v>18</v>
      </c>
      <c r="F37" s="27"/>
      <c r="H37" s="32">
        <v>0</v>
      </c>
      <c r="I37"/>
    </row>
    <row r="38" ht="12.75"/>
    <row r="39" spans="2:8" ht="12.75">
      <c r="B39" s="37"/>
      <c r="F39" s="27"/>
      <c r="G39" s="27"/>
      <c r="H39" s="32"/>
    </row>
    <row r="46" spans="1:9" ht="12.75">
      <c r="A46" s="37" t="s">
        <v>19</v>
      </c>
      <c r="B46"/>
      <c r="H46" s="9"/>
      <c r="I46" s="47">
        <f>SUM(H29:I37)</f>
        <v>0</v>
      </c>
    </row>
    <row r="47" ht="12.75">
      <c r="H47" s="26"/>
    </row>
    <row r="48" spans="2:11" ht="12.75">
      <c r="B48" s="27" t="s">
        <v>20</v>
      </c>
      <c r="E48" s="43">
        <v>0.21</v>
      </c>
      <c r="F48" s="44" t="s">
        <v>17</v>
      </c>
      <c r="G48" s="30">
        <f>I46-G49</f>
        <v>0</v>
      </c>
      <c r="H48" s="46">
        <f>E48*G48</f>
        <v>0</v>
      </c>
      <c r="I48"/>
      <c r="K48"/>
    </row>
    <row r="49" spans="2:8" ht="12.75">
      <c r="B49" s="27" t="s">
        <v>20</v>
      </c>
      <c r="E49" s="43">
        <v>0.15</v>
      </c>
      <c r="F49" s="44" t="s">
        <v>17</v>
      </c>
      <c r="G49" s="45">
        <f>I46</f>
        <v>0</v>
      </c>
      <c r="H49" s="46">
        <f>E49*G49</f>
        <v>0</v>
      </c>
    </row>
    <row r="52" spans="1:9" s="50" customFormat="1" ht="18">
      <c r="A52" s="48" t="s">
        <v>21</v>
      </c>
      <c r="B52" s="49"/>
      <c r="E52" s="51"/>
      <c r="H52" s="52"/>
      <c r="I52" s="53">
        <f>I46+H48+H49</f>
        <v>0</v>
      </c>
    </row>
  </sheetData>
  <printOptions gridLines="1"/>
  <pageMargins left="0.75" right="0.54" top="0.8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MORAVSKÉ STAVBY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Habrnal</dc:creator>
  <cp:keywords/>
  <dc:description/>
  <cp:lastModifiedBy>mop1136</cp:lastModifiedBy>
  <dcterms:created xsi:type="dcterms:W3CDTF">2013-04-29T08:25:20Z</dcterms:created>
  <dcterms:modified xsi:type="dcterms:W3CDTF">2013-06-28T07:35:10Z</dcterms:modified>
  <cp:category/>
  <cp:version/>
  <cp:contentType/>
  <cp:contentStatus/>
</cp:coreProperties>
</file>