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2" i="1" l="1"/>
  <c r="G41" i="1"/>
  <c r="G38" i="1"/>
  <c r="G28" i="1"/>
  <c r="G29" i="1"/>
  <c r="G45" i="1"/>
  <c r="G43" i="1"/>
  <c r="G36" i="1"/>
  <c r="G30" i="1"/>
  <c r="G20" i="1"/>
  <c r="G47" i="1" l="1"/>
  <c r="G46" i="1"/>
  <c r="G40" i="1"/>
  <c r="G39" i="1"/>
  <c r="G37" i="1"/>
  <c r="G32" i="1"/>
  <c r="G25" i="1"/>
  <c r="G24" i="1"/>
  <c r="G23" i="1"/>
  <c r="G21" i="1"/>
  <c r="G19" i="1"/>
  <c r="G35" i="1" l="1"/>
  <c r="G18" i="1" l="1"/>
  <c r="G22" i="1"/>
  <c r="G26" i="1"/>
  <c r="G27" i="1"/>
  <c r="G31" i="1"/>
  <c r="G33" i="1"/>
  <c r="G34" i="1"/>
  <c r="G44" i="1"/>
  <c r="F49" i="1" l="1"/>
</calcChain>
</file>

<file path=xl/sharedStrings.xml><?xml version="1.0" encoding="utf-8"?>
<sst xmlns="http://schemas.openxmlformats.org/spreadsheetml/2006/main" count="114" uniqueCount="86">
  <si>
    <t>m2</t>
  </si>
  <si>
    <t>ks</t>
  </si>
  <si>
    <t>soub.</t>
  </si>
  <si>
    <t>Výměna polic vest. skříně a spíže viz.pozn.</t>
  </si>
  <si>
    <t>Byt číslo</t>
  </si>
  <si>
    <t>požadované provedení prací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</si>
  <si>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</si>
  <si>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</si>
  <si>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</si>
  <si>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</si>
  <si>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</si>
  <si>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</si>
  <si>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</si>
  <si>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</si>
  <si>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</si>
  <si>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</si>
  <si>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</si>
  <si>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</si>
  <si>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</si>
  <si>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</si>
  <si>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</si>
  <si>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</si>
  <si>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</si>
  <si>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</si>
  <si>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</si>
  <si>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</si>
  <si>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</si>
  <si>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Možnost prohlídky bytu k nacenění</t>
  </si>
  <si>
    <t>jedn.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</si>
  <si>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</si>
  <si>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</si>
  <si>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</si>
  <si>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</si>
  <si>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</si>
  <si>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</si>
  <si>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</si>
  <si>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</si>
  <si>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</si>
  <si>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</si>
  <si>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</si>
  <si>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</si>
  <si>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</si>
  <si>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</si>
  <si>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</si>
  <si>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</si>
  <si>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</si>
  <si>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cena za jednotku</t>
  </si>
  <si>
    <t>Dobrovského 1069/53</t>
  </si>
  <si>
    <t>163 m3</t>
  </si>
  <si>
    <t>Odstrčil, tel.: 720 966 854</t>
  </si>
  <si>
    <t xml:space="preserve">dvouplotýnková sklokeramická vestavná varná deska </t>
  </si>
  <si>
    <t>lokálně</t>
  </si>
  <si>
    <t>VESTAVĚNÁ SKŘÍŇ - výměna 6 ks dvířek vest. skříně vč. závěsů, pantů, úchytek, magnetů, nátěr rámu vest. skříně řádně + tmelení děr po pův. závěsech, BEZ POLIC</t>
  </si>
  <si>
    <t>Předsíń</t>
  </si>
  <si>
    <t>4ks 0,6x0,5m a 1ks 1mx0,6m</t>
  </si>
  <si>
    <t>Předsíň</t>
  </si>
  <si>
    <t>L80 bílé barvy</t>
  </si>
  <si>
    <t>Zasilikonavání sprchové vaničky a umyvadla</t>
  </si>
  <si>
    <t>225 m3</t>
  </si>
  <si>
    <t>Předsíň,Kuchyň, pokoj</t>
  </si>
  <si>
    <t>zvonek výměna</t>
  </si>
  <si>
    <t>sokly : demontáž + opravy omítek po soklu</t>
  </si>
  <si>
    <t>bm</t>
  </si>
  <si>
    <t>KU + PŘ</t>
  </si>
  <si>
    <t>LA 60L,KU 80P a Pokoj 80L  bílá barva</t>
  </si>
  <si>
    <t>Vstup  80L, LA 60L.KU 80P - 2/3 prosklené a Pokoj 80L</t>
  </si>
  <si>
    <t>Zhotovení přívodu vody s prač. ventilem a odpadů pro pračku, u odpadů vč. pračkového sifonu (popřípadě T kus u sifonu - pouze když bude uvedeno v poznámce)</t>
  </si>
  <si>
    <t>za KU - LI</t>
  </si>
  <si>
    <t>různé - manžeta, roh. ventil, pancéř.hadička, prkýnko, podbetonování viz.pozn.</t>
  </si>
  <si>
    <t>výměna rohového ventilu u WC</t>
  </si>
  <si>
    <t>výměna sedací desky (prkýnka) WC</t>
  </si>
  <si>
    <t>výměna</t>
  </si>
  <si>
    <t>demontáž OSB + položení OSB ve 2 vrstvách</t>
  </si>
  <si>
    <t>OP - vč. vyrovnání povrchu</t>
  </si>
  <si>
    <t>demontáž dlažby vč. nivelace</t>
  </si>
  <si>
    <t>KU</t>
  </si>
  <si>
    <t>dřezová baterie výměna</t>
  </si>
  <si>
    <t>Sprchová baterie (popř.- otočná) vč. sprchového setu VÝMĚNA</t>
  </si>
  <si>
    <t>Umyvadlová baterie - Výměna</t>
  </si>
  <si>
    <t>Ostrava - Přívoz</t>
  </si>
  <si>
    <t>pouze úprava pro stojánkovou baterii u KU -LI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</si>
  <si>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umístit za KU - LI vpravo (zásuvka ani odpad ne za ani vedle prostoru pro pračku ) - info u BT</t>
    </r>
  </si>
  <si>
    <r>
      <rPr>
        <b/>
        <sz val="11"/>
        <color theme="1"/>
        <rFont val="Calibri"/>
        <family val="2"/>
        <charset val="238"/>
        <scheme val="minor"/>
      </rPr>
      <t xml:space="preserve">Pracovní deska délka 190 cm </t>
    </r>
    <r>
      <rPr>
        <sz val="11"/>
        <color theme="1"/>
        <rFont val="Calibri"/>
        <family val="2"/>
        <charset val="238"/>
        <scheme val="minor"/>
      </rPr>
      <t>min. tloušťka dvířek a korpusu kuch.linky 18 mm, sifon ne flexi, odpad napojen řádně ne protispád</t>
    </r>
  </si>
  <si>
    <t>Nově vyspárovat dlažbu v LA vyspravit  díry v kachličkách kolem sprchového koutu a umyvadla</t>
  </si>
  <si>
    <t>Patro :  3</t>
  </si>
  <si>
    <t>celý byt vč. začištění a zarovnání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</si>
</sst>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topLeftCell="A51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2" t="s">
        <v>43</v>
      </c>
      <c r="C3" s="18"/>
      <c r="D3" s="19"/>
      <c r="E3" s="20"/>
    </row>
    <row r="4" spans="2:6" ht="15.75" thickBot="1" x14ac:dyDescent="0.3">
      <c r="B4" s="13" t="s">
        <v>44</v>
      </c>
      <c r="C4" s="21"/>
      <c r="D4" s="22"/>
      <c r="E4" s="23"/>
    </row>
    <row r="7" spans="2:6" ht="14.25" customHeight="1" thickBot="1" x14ac:dyDescent="0.3"/>
    <row r="8" spans="2:6" ht="46.5" customHeight="1" thickBot="1" x14ac:dyDescent="0.3">
      <c r="B8" s="28" t="s">
        <v>11</v>
      </c>
      <c r="C8" s="28"/>
      <c r="E8" s="9" t="s">
        <v>35</v>
      </c>
    </row>
    <row r="9" spans="2:6" x14ac:dyDescent="0.25">
      <c r="B9" s="14" t="s">
        <v>12</v>
      </c>
      <c r="C9" s="25" t="s">
        <v>47</v>
      </c>
      <c r="D9" s="26"/>
      <c r="E9" s="27"/>
    </row>
    <row r="10" spans="2:6" x14ac:dyDescent="0.25">
      <c r="B10" s="15" t="s">
        <v>4</v>
      </c>
      <c r="C10" s="3">
        <v>20</v>
      </c>
      <c r="E10" s="11" t="s">
        <v>79</v>
      </c>
      <c r="F10" s="5"/>
    </row>
    <row r="11" spans="2:6" x14ac:dyDescent="0.25">
      <c r="B11" s="15" t="s">
        <v>13</v>
      </c>
      <c r="C11" s="10" t="s">
        <v>17</v>
      </c>
      <c r="E11" s="6" t="s">
        <v>84</v>
      </c>
      <c r="F11" s="5"/>
    </row>
    <row r="12" spans="2:6" x14ac:dyDescent="0.25">
      <c r="B12" s="16" t="s">
        <v>14</v>
      </c>
      <c r="C12" s="10" t="s">
        <v>15</v>
      </c>
      <c r="D12" s="25" t="s">
        <v>58</v>
      </c>
      <c r="E12" s="27"/>
      <c r="F12" s="5"/>
    </row>
    <row r="13" spans="2:6" ht="15.75" thickBot="1" x14ac:dyDescent="0.3">
      <c r="B13" s="11"/>
      <c r="C13" s="10" t="s">
        <v>16</v>
      </c>
      <c r="D13" s="25" t="s">
        <v>48</v>
      </c>
      <c r="E13" s="27"/>
      <c r="F13" s="5"/>
    </row>
    <row r="14" spans="2:6" ht="75.75" thickBot="1" x14ac:dyDescent="0.3">
      <c r="B14" s="10"/>
      <c r="C14" s="10" t="s">
        <v>41</v>
      </c>
      <c r="D14" s="29" t="s">
        <v>49</v>
      </c>
      <c r="E14" s="30"/>
    </row>
    <row r="15" spans="2:6" ht="30" x14ac:dyDescent="0.25">
      <c r="B15" s="10" t="s">
        <v>27</v>
      </c>
      <c r="C15" s="10"/>
      <c r="D15" s="24" t="s">
        <v>33</v>
      </c>
      <c r="E15" s="24"/>
      <c r="F15" s="5"/>
    </row>
    <row r="17" spans="1:7" ht="45" x14ac:dyDescent="0.25">
      <c r="A17" s="2"/>
      <c r="B17" s="7" t="s">
        <v>5</v>
      </c>
      <c r="C17" s="7" t="s">
        <v>28</v>
      </c>
      <c r="D17" s="7" t="s">
        <v>20</v>
      </c>
      <c r="E17" s="7" t="s">
        <v>19</v>
      </c>
      <c r="F17" s="7" t="s">
        <v>22</v>
      </c>
      <c r="G17" s="7" t="s">
        <v>46</v>
      </c>
    </row>
    <row r="18" spans="1:7" ht="225" x14ac:dyDescent="0.25">
      <c r="A18" s="8">
        <v>12</v>
      </c>
      <c r="B18" s="8" t="s">
        <v>45</v>
      </c>
      <c r="C18" s="8" t="s">
        <v>17</v>
      </c>
      <c r="D18" s="8">
        <v>1</v>
      </c>
      <c r="E18" s="8" t="s">
        <v>39</v>
      </c>
      <c r="F18" s="17"/>
      <c r="G18" s="8">
        <f t="shared" ref="G18:G47" si="0">F18/D18</f>
        <v>0</v>
      </c>
    </row>
    <row r="19" spans="1:7" ht="30" x14ac:dyDescent="0.25">
      <c r="A19" s="8">
        <v>17</v>
      </c>
      <c r="B19" s="8" t="s">
        <v>50</v>
      </c>
      <c r="C19" s="8" t="s">
        <v>1</v>
      </c>
      <c r="D19" s="8">
        <v>1</v>
      </c>
      <c r="E19" s="8"/>
      <c r="F19" s="17"/>
      <c r="G19" s="8">
        <f t="shared" si="0"/>
        <v>0</v>
      </c>
    </row>
    <row r="20" spans="1:7" x14ac:dyDescent="0.25">
      <c r="A20" s="8">
        <v>22</v>
      </c>
      <c r="B20" s="8" t="s">
        <v>60</v>
      </c>
      <c r="C20" s="8" t="s">
        <v>1</v>
      </c>
      <c r="D20" s="8">
        <v>1</v>
      </c>
      <c r="E20" s="8"/>
      <c r="F20" s="17"/>
      <c r="G20" s="8">
        <f t="shared" si="0"/>
        <v>0</v>
      </c>
    </row>
    <row r="21" spans="1:7" ht="45" x14ac:dyDescent="0.25">
      <c r="A21" s="8">
        <v>25</v>
      </c>
      <c r="B21" s="8" t="s">
        <v>21</v>
      </c>
      <c r="C21" s="8" t="s">
        <v>0</v>
      </c>
      <c r="D21" s="8">
        <v>112</v>
      </c>
      <c r="E21" s="8" t="s">
        <v>85</v>
      </c>
      <c r="F21" s="17"/>
      <c r="G21" s="8">
        <f t="shared" si="0"/>
        <v>0</v>
      </c>
    </row>
    <row r="22" spans="1:7" ht="30" x14ac:dyDescent="0.25">
      <c r="A22" s="8">
        <v>27</v>
      </c>
      <c r="B22" s="8" t="s">
        <v>29</v>
      </c>
      <c r="C22" s="8" t="s">
        <v>0</v>
      </c>
      <c r="D22" s="8">
        <v>10</v>
      </c>
      <c r="E22" s="8" t="s">
        <v>51</v>
      </c>
      <c r="F22" s="17"/>
      <c r="G22" s="8">
        <f t="shared" si="0"/>
        <v>0</v>
      </c>
    </row>
    <row r="23" spans="1:7" ht="60" x14ac:dyDescent="0.25">
      <c r="A23" s="8">
        <v>33</v>
      </c>
      <c r="B23" s="8" t="s">
        <v>6</v>
      </c>
      <c r="C23" s="8" t="s">
        <v>0</v>
      </c>
      <c r="D23" s="8">
        <v>10</v>
      </c>
      <c r="E23" s="8" t="s">
        <v>40</v>
      </c>
      <c r="F23" s="17"/>
      <c r="G23" s="8">
        <f t="shared" si="0"/>
        <v>0</v>
      </c>
    </row>
    <row r="24" spans="1:7" ht="90" x14ac:dyDescent="0.25">
      <c r="A24" s="8">
        <v>43</v>
      </c>
      <c r="B24" s="8" t="s">
        <v>52</v>
      </c>
      <c r="C24" s="8" t="s">
        <v>2</v>
      </c>
      <c r="D24" s="8">
        <v>1</v>
      </c>
      <c r="E24" s="8" t="s">
        <v>53</v>
      </c>
      <c r="F24" s="17"/>
      <c r="G24" s="8">
        <f t="shared" si="0"/>
        <v>0</v>
      </c>
    </row>
    <row r="25" spans="1:7" ht="30" x14ac:dyDescent="0.25">
      <c r="A25" s="8">
        <v>46</v>
      </c>
      <c r="B25" s="8" t="s">
        <v>3</v>
      </c>
      <c r="C25" s="8" t="s">
        <v>1</v>
      </c>
      <c r="D25" s="8">
        <v>5</v>
      </c>
      <c r="E25" s="8" t="s">
        <v>54</v>
      </c>
      <c r="F25" s="17"/>
      <c r="G25" s="8">
        <f t="shared" si="0"/>
        <v>0</v>
      </c>
    </row>
    <row r="26" spans="1:7" x14ac:dyDescent="0.25">
      <c r="A26" s="8">
        <v>47</v>
      </c>
      <c r="B26" s="8" t="s">
        <v>23</v>
      </c>
      <c r="C26" s="8" t="s">
        <v>0</v>
      </c>
      <c r="D26" s="8">
        <v>2.4</v>
      </c>
      <c r="E26" s="8" t="s">
        <v>55</v>
      </c>
      <c r="F26" s="17"/>
      <c r="G26" s="8">
        <f t="shared" si="0"/>
        <v>0</v>
      </c>
    </row>
    <row r="27" spans="1:7" ht="30" x14ac:dyDescent="0.25">
      <c r="A27" s="8">
        <v>49</v>
      </c>
      <c r="B27" s="8" t="s">
        <v>30</v>
      </c>
      <c r="C27" s="8" t="s">
        <v>0</v>
      </c>
      <c r="D27" s="8">
        <v>26</v>
      </c>
      <c r="E27" s="8" t="s">
        <v>59</v>
      </c>
      <c r="F27" s="17"/>
      <c r="G27" s="8">
        <f t="shared" si="0"/>
        <v>0</v>
      </c>
    </row>
    <row r="28" spans="1:7" x14ac:dyDescent="0.25">
      <c r="A28" s="8">
        <v>53</v>
      </c>
      <c r="B28" s="8" t="s">
        <v>74</v>
      </c>
      <c r="C28" s="8" t="s">
        <v>0</v>
      </c>
      <c r="D28" s="8">
        <v>8.4</v>
      </c>
      <c r="E28" s="8" t="s">
        <v>75</v>
      </c>
      <c r="F28" s="17"/>
      <c r="G28" s="8">
        <f t="shared" si="0"/>
        <v>0</v>
      </c>
    </row>
    <row r="29" spans="1:7" ht="30" x14ac:dyDescent="0.25">
      <c r="A29" s="8">
        <v>54</v>
      </c>
      <c r="B29" s="8" t="s">
        <v>72</v>
      </c>
      <c r="C29" s="8" t="s">
        <v>0</v>
      </c>
      <c r="D29" s="8">
        <v>14.4</v>
      </c>
      <c r="E29" s="8" t="s">
        <v>73</v>
      </c>
      <c r="F29" s="17"/>
      <c r="G29" s="8">
        <f t="shared" si="0"/>
        <v>0</v>
      </c>
    </row>
    <row r="30" spans="1:7" ht="30" x14ac:dyDescent="0.25">
      <c r="A30" s="8">
        <v>59</v>
      </c>
      <c r="B30" s="8" t="s">
        <v>61</v>
      </c>
      <c r="C30" s="8" t="s">
        <v>62</v>
      </c>
      <c r="D30" s="8">
        <v>10</v>
      </c>
      <c r="E30" s="8" t="s">
        <v>63</v>
      </c>
      <c r="F30" s="17"/>
      <c r="G30" s="8">
        <f t="shared" si="0"/>
        <v>0</v>
      </c>
    </row>
    <row r="31" spans="1:7" ht="60" x14ac:dyDescent="0.25">
      <c r="A31" s="8">
        <v>60</v>
      </c>
      <c r="B31" s="8" t="s">
        <v>24</v>
      </c>
      <c r="C31" s="8" t="s">
        <v>1</v>
      </c>
      <c r="D31" s="8">
        <v>1</v>
      </c>
      <c r="E31" s="8" t="s">
        <v>56</v>
      </c>
      <c r="F31" s="17"/>
      <c r="G31" s="8">
        <f t="shared" si="0"/>
        <v>0</v>
      </c>
    </row>
    <row r="32" spans="1:7" ht="45" x14ac:dyDescent="0.25">
      <c r="A32" s="8">
        <v>61</v>
      </c>
      <c r="B32" s="8" t="s">
        <v>7</v>
      </c>
      <c r="C32" s="8" t="s">
        <v>1</v>
      </c>
      <c r="D32" s="8">
        <v>4</v>
      </c>
      <c r="E32" s="8" t="s">
        <v>65</v>
      </c>
      <c r="F32" s="17"/>
      <c r="G32" s="8">
        <f t="shared" si="0"/>
        <v>0</v>
      </c>
    </row>
    <row r="33" spans="1:7" ht="230.25" customHeight="1" x14ac:dyDescent="0.25">
      <c r="A33" s="8">
        <v>62</v>
      </c>
      <c r="B33" s="8" t="s">
        <v>42</v>
      </c>
      <c r="C33" s="8" t="s">
        <v>1</v>
      </c>
      <c r="D33" s="8">
        <v>3</v>
      </c>
      <c r="E33" s="8" t="s">
        <v>64</v>
      </c>
      <c r="F33" s="17"/>
      <c r="G33" s="8">
        <f t="shared" si="0"/>
        <v>0</v>
      </c>
    </row>
    <row r="34" spans="1:7" ht="45" x14ac:dyDescent="0.25">
      <c r="A34" s="8">
        <v>69</v>
      </c>
      <c r="B34" s="8" t="s">
        <v>26</v>
      </c>
      <c r="C34" s="8" t="s">
        <v>2</v>
      </c>
      <c r="D34" s="8">
        <v>1</v>
      </c>
      <c r="E34" s="8" t="s">
        <v>31</v>
      </c>
      <c r="F34" s="17"/>
      <c r="G34" s="8">
        <f t="shared" si="0"/>
        <v>0</v>
      </c>
    </row>
    <row r="35" spans="1:7" ht="45" x14ac:dyDescent="0.25">
      <c r="A35" s="8">
        <v>71</v>
      </c>
      <c r="B35" s="8" t="s">
        <v>36</v>
      </c>
      <c r="C35" s="8" t="s">
        <v>2</v>
      </c>
      <c r="D35" s="8">
        <v>1</v>
      </c>
      <c r="E35" s="8" t="s">
        <v>80</v>
      </c>
      <c r="F35" s="17"/>
      <c r="G35" s="8">
        <f t="shared" si="0"/>
        <v>0</v>
      </c>
    </row>
    <row r="36" spans="1:7" ht="195" x14ac:dyDescent="0.25">
      <c r="A36" s="8">
        <v>72</v>
      </c>
      <c r="B36" s="8" t="s">
        <v>66</v>
      </c>
      <c r="C36" s="8" t="s">
        <v>2</v>
      </c>
      <c r="D36" s="8">
        <v>1</v>
      </c>
      <c r="E36" s="8" t="s">
        <v>81</v>
      </c>
      <c r="F36" s="17"/>
      <c r="G36" s="8">
        <f t="shared" si="0"/>
        <v>0</v>
      </c>
    </row>
    <row r="37" spans="1:7" ht="105" x14ac:dyDescent="0.25">
      <c r="A37" s="8">
        <v>77</v>
      </c>
      <c r="B37" s="8" t="s">
        <v>34</v>
      </c>
      <c r="C37" s="8" t="s">
        <v>8</v>
      </c>
      <c r="D37" s="8">
        <v>120</v>
      </c>
      <c r="E37" s="8" t="s">
        <v>82</v>
      </c>
      <c r="F37" s="17"/>
      <c r="G37" s="8">
        <f t="shared" si="0"/>
        <v>0</v>
      </c>
    </row>
    <row r="38" spans="1:7" x14ac:dyDescent="0.25">
      <c r="A38" s="8">
        <v>78</v>
      </c>
      <c r="B38" s="8" t="s">
        <v>76</v>
      </c>
      <c r="C38" s="8" t="s">
        <v>1</v>
      </c>
      <c r="D38" s="8">
        <v>1</v>
      </c>
      <c r="E38" s="8"/>
      <c r="F38" s="17"/>
      <c r="G38" s="8">
        <f t="shared" si="0"/>
        <v>0</v>
      </c>
    </row>
    <row r="39" spans="1:7" ht="30" x14ac:dyDescent="0.25">
      <c r="A39" s="8">
        <v>79</v>
      </c>
      <c r="B39" s="8" t="s">
        <v>9</v>
      </c>
      <c r="C39" s="8" t="s">
        <v>0</v>
      </c>
      <c r="D39" s="8">
        <v>3.5</v>
      </c>
      <c r="E39" s="8" t="s">
        <v>67</v>
      </c>
      <c r="F39" s="17"/>
      <c r="G39" s="8">
        <f t="shared" si="0"/>
        <v>0</v>
      </c>
    </row>
    <row r="40" spans="1:7" ht="60" x14ac:dyDescent="0.25">
      <c r="A40" s="8">
        <v>81</v>
      </c>
      <c r="B40" s="8" t="s">
        <v>25</v>
      </c>
      <c r="C40" s="8" t="s">
        <v>0</v>
      </c>
      <c r="D40" s="8">
        <v>2</v>
      </c>
      <c r="E40" s="8" t="s">
        <v>37</v>
      </c>
      <c r="F40" s="17"/>
      <c r="G40" s="8">
        <f t="shared" si="0"/>
        <v>0</v>
      </c>
    </row>
    <row r="41" spans="1:7" ht="30" x14ac:dyDescent="0.25">
      <c r="A41" s="8">
        <v>91</v>
      </c>
      <c r="B41" s="8" t="s">
        <v>77</v>
      </c>
      <c r="C41" s="8" t="s">
        <v>1</v>
      </c>
      <c r="D41" s="8">
        <v>1</v>
      </c>
      <c r="E41" s="8" t="s">
        <v>71</v>
      </c>
      <c r="F41" s="17"/>
      <c r="G41" s="8">
        <f t="shared" si="0"/>
        <v>0</v>
      </c>
    </row>
    <row r="42" spans="1:7" x14ac:dyDescent="0.25">
      <c r="A42" s="8">
        <v>93</v>
      </c>
      <c r="B42" s="8" t="s">
        <v>78</v>
      </c>
      <c r="C42" s="8" t="s">
        <v>1</v>
      </c>
      <c r="D42" s="8">
        <v>1</v>
      </c>
      <c r="E42" s="8" t="s">
        <v>71</v>
      </c>
      <c r="F42" s="17"/>
      <c r="G42" s="8">
        <f t="shared" si="0"/>
        <v>0</v>
      </c>
    </row>
    <row r="43" spans="1:7" ht="45" x14ac:dyDescent="0.25">
      <c r="A43" s="8">
        <v>98</v>
      </c>
      <c r="B43" s="8" t="s">
        <v>68</v>
      </c>
      <c r="C43" s="8" t="s">
        <v>1</v>
      </c>
      <c r="D43" s="8">
        <v>1</v>
      </c>
      <c r="E43" s="8" t="s">
        <v>69</v>
      </c>
      <c r="F43" s="17"/>
      <c r="G43" s="8">
        <f t="shared" si="0"/>
        <v>0</v>
      </c>
    </row>
    <row r="44" spans="1:7" ht="120" x14ac:dyDescent="0.25">
      <c r="A44" s="8">
        <v>115</v>
      </c>
      <c r="B44" s="8" t="s">
        <v>38</v>
      </c>
      <c r="C44" s="8" t="s">
        <v>17</v>
      </c>
      <c r="D44" s="8">
        <v>1</v>
      </c>
      <c r="E44" s="8" t="s">
        <v>32</v>
      </c>
      <c r="F44" s="17"/>
      <c r="G44" s="8">
        <f t="shared" si="0"/>
        <v>0</v>
      </c>
    </row>
    <row r="45" spans="1:7" ht="30" x14ac:dyDescent="0.25">
      <c r="A45" s="8">
        <v>122</v>
      </c>
      <c r="B45" s="8" t="s">
        <v>70</v>
      </c>
      <c r="C45" s="8" t="s">
        <v>2</v>
      </c>
      <c r="D45" s="8">
        <v>1</v>
      </c>
      <c r="E45" s="8" t="s">
        <v>71</v>
      </c>
      <c r="F45" s="17"/>
      <c r="G45" s="8">
        <f t="shared" si="0"/>
        <v>0</v>
      </c>
    </row>
    <row r="46" spans="1:7" ht="45" x14ac:dyDescent="0.25">
      <c r="A46" s="8">
        <v>132</v>
      </c>
      <c r="B46" s="8" t="s">
        <v>18</v>
      </c>
      <c r="C46" s="8" t="s">
        <v>2</v>
      </c>
      <c r="D46" s="8">
        <v>1</v>
      </c>
      <c r="E46" s="8" t="s">
        <v>57</v>
      </c>
      <c r="F46" s="17"/>
      <c r="G46" s="8">
        <f t="shared" si="0"/>
        <v>0</v>
      </c>
    </row>
    <row r="47" spans="1:7" ht="75" x14ac:dyDescent="0.25">
      <c r="A47" s="8">
        <v>133</v>
      </c>
      <c r="B47" s="8" t="s">
        <v>18</v>
      </c>
      <c r="C47" s="8" t="s">
        <v>2</v>
      </c>
      <c r="D47" s="8">
        <v>1</v>
      </c>
      <c r="E47" s="8" t="s">
        <v>83</v>
      </c>
      <c r="F47" s="17"/>
      <c r="G47" s="8">
        <f t="shared" si="0"/>
        <v>0</v>
      </c>
    </row>
    <row r="48" spans="1:7" ht="18" customHeight="1" thickBot="1" x14ac:dyDescent="0.3">
      <c r="A48" s="5"/>
    </row>
    <row r="49" spans="2:6" ht="15.75" thickBot="1" x14ac:dyDescent="0.3">
      <c r="B49" s="4" t="s">
        <v>10</v>
      </c>
      <c r="F49" s="4">
        <f>SUM(F18:F48)</f>
        <v>0</v>
      </c>
    </row>
    <row r="50" spans="2:6" ht="20.25" customHeight="1" x14ac:dyDescent="0.25"/>
  </sheetData>
  <sheetProtection password="CCED" sheet="1" objects="1" scenarios="1"/>
  <sortState ref="A18:G47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2018-08-03T05:44:25Z</dcterms:modified>
</cp:coreProperties>
</file>