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5195" windowHeight="789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19" i="1" l="1"/>
  <c r="G16" i="1" l="1"/>
  <c r="G17" i="1"/>
  <c r="G15" i="1"/>
</calcChain>
</file>

<file path=xl/sharedStrings.xml><?xml version="1.0" encoding="utf-8"?>
<sst xmlns="http://schemas.openxmlformats.org/spreadsheetml/2006/main" count="36" uniqueCount="34">
  <si>
    <t>soub.</t>
  </si>
  <si>
    <t>Byt číslo</t>
  </si>
  <si>
    <t>požadované provedení prací</t>
  </si>
  <si>
    <t>cm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</si>
  <si>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</si>
  <si>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</si>
  <si>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</si>
  <si>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</si>
  <si>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</si>
  <si>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</si>
  <si>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2+1</t>
  </si>
  <si>
    <t>poznámky, dodatečné informace</t>
  </si>
  <si>
    <t>mn.</t>
  </si>
  <si>
    <t>cena  bez DPH</t>
  </si>
  <si>
    <t>Možnost prohlídky bytu k nacenění</t>
  </si>
  <si>
    <t>jedn.</t>
  </si>
  <si>
    <t>info u BT</t>
  </si>
  <si>
    <t>Dodávka a montáž kuchyňské linky komplet vč. Desky +Dřezu+sifonu (demontáž a odvezení původní KU-LI)</t>
  </si>
  <si>
    <t>TE:</t>
  </si>
  <si>
    <t>min. tloušťka dvířek a korpusu kuch.linky 18 mm, sifon ne flexi, odpad napojen řádně ne protispád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</si>
  <si>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</si>
  <si>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Vypracoval-referent majetkové správy-technik</t>
  </si>
  <si>
    <t>Název firmy</t>
  </si>
  <si>
    <t>IČO</t>
  </si>
  <si>
    <t>Odstrčil, tel.: 720 966 854</t>
  </si>
  <si>
    <t>plynové podokení topidlo</t>
  </si>
  <si>
    <t>Ostrava - Přívoz</t>
  </si>
  <si>
    <t>Patro : 1</t>
  </si>
  <si>
    <t>DBÁT NA ŘÁDNÉ PROVEDNÍ ÚKLIDU včetně řádného umyti LA, oken v KU</t>
  </si>
  <si>
    <t>Hlučínská   187/68</t>
  </si>
  <si>
    <t>461 m3</t>
  </si>
  <si>
    <t>304 m3</t>
  </si>
  <si>
    <t>cena za jednotku</t>
  </si>
  <si>
    <t>Instalace nového topidla  v pokoj 2, vč. úpravy plynovodu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</si>
</sst>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san\AppData\Local\Microsoft\Windows\Temporary%20Internet%20Files\Content.Outlook\RAXB7H8Q\Muj%20bordel%20z%20plochy\Pamula%20star&#253;%20po&#269;&#237;ta&#269;\Voln&#233;%20byty%20dokumenty\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view="pageLayout" zoomScaleNormal="100" workbookViewId="0">
      <selection activeCell="E5" sqref="E5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6.28515625" style="1" customWidth="1"/>
    <col min="8" max="16384" width="9.140625" style="1"/>
  </cols>
  <sheetData>
    <row r="1" spans="1:7" ht="15.75" thickBot="1" x14ac:dyDescent="0.3"/>
    <row r="2" spans="1:7" x14ac:dyDescent="0.25">
      <c r="B2" s="12" t="s">
        <v>22</v>
      </c>
      <c r="C2" s="26"/>
      <c r="D2" s="27"/>
      <c r="E2" s="28"/>
    </row>
    <row r="3" spans="1:7" ht="15.75" thickBot="1" x14ac:dyDescent="0.3">
      <c r="B3" s="13" t="s">
        <v>23</v>
      </c>
      <c r="C3" s="29"/>
      <c r="D3" s="30"/>
      <c r="E3" s="31"/>
    </row>
    <row r="4" spans="1:7" ht="15.75" thickBot="1" x14ac:dyDescent="0.3"/>
    <row r="5" spans="1:7" ht="46.5" customHeight="1" thickBot="1" x14ac:dyDescent="0.3">
      <c r="B5" s="23" t="s">
        <v>5</v>
      </c>
      <c r="C5" s="23"/>
      <c r="E5" s="10" t="s">
        <v>18</v>
      </c>
    </row>
    <row r="6" spans="1:7" x14ac:dyDescent="0.25">
      <c r="B6" s="14" t="s">
        <v>6</v>
      </c>
      <c r="C6" s="20" t="s">
        <v>29</v>
      </c>
      <c r="D6" s="21"/>
      <c r="E6" s="22"/>
    </row>
    <row r="7" spans="1:7" x14ac:dyDescent="0.25">
      <c r="B7" s="15" t="s">
        <v>1</v>
      </c>
      <c r="C7" s="3">
        <v>1</v>
      </c>
      <c r="E7" s="11" t="s">
        <v>26</v>
      </c>
      <c r="F7" s="5"/>
    </row>
    <row r="8" spans="1:7" x14ac:dyDescent="0.25">
      <c r="B8" s="15" t="s">
        <v>7</v>
      </c>
      <c r="C8" s="2" t="s">
        <v>10</v>
      </c>
      <c r="E8" s="6" t="s">
        <v>27</v>
      </c>
      <c r="F8" s="5"/>
    </row>
    <row r="9" spans="1:7" x14ac:dyDescent="0.25">
      <c r="B9" s="16" t="s">
        <v>8</v>
      </c>
      <c r="C9" s="2" t="s">
        <v>9</v>
      </c>
      <c r="D9" s="20" t="s">
        <v>31</v>
      </c>
      <c r="E9" s="22"/>
      <c r="F9" s="5"/>
    </row>
    <row r="10" spans="1:7" ht="15.75" thickBot="1" x14ac:dyDescent="0.3">
      <c r="B10" s="7"/>
      <c r="C10" s="2" t="s">
        <v>9</v>
      </c>
      <c r="D10" s="20" t="s">
        <v>30</v>
      </c>
      <c r="E10" s="22"/>
      <c r="F10" s="5"/>
    </row>
    <row r="11" spans="1:7" ht="75.75" thickBot="1" x14ac:dyDescent="0.3">
      <c r="B11" s="9"/>
      <c r="C11" s="9" t="s">
        <v>21</v>
      </c>
      <c r="D11" s="24" t="s">
        <v>24</v>
      </c>
      <c r="E11" s="25"/>
    </row>
    <row r="12" spans="1:7" ht="30" x14ac:dyDescent="0.25">
      <c r="B12" s="9" t="s">
        <v>14</v>
      </c>
      <c r="C12" s="9"/>
      <c r="D12" s="19" t="s">
        <v>16</v>
      </c>
      <c r="E12" s="19"/>
      <c r="F12" s="5"/>
    </row>
    <row r="14" spans="1:7" ht="45" x14ac:dyDescent="0.25">
      <c r="A14" s="8"/>
      <c r="B14" s="17" t="s">
        <v>2</v>
      </c>
      <c r="C14" s="17" t="s">
        <v>15</v>
      </c>
      <c r="D14" s="17" t="s">
        <v>12</v>
      </c>
      <c r="E14" s="17" t="s">
        <v>11</v>
      </c>
      <c r="F14" s="17" t="s">
        <v>13</v>
      </c>
      <c r="G14" s="18" t="s">
        <v>32</v>
      </c>
    </row>
    <row r="15" spans="1:7" ht="75" x14ac:dyDescent="0.25">
      <c r="A15" s="8">
        <v>77</v>
      </c>
      <c r="B15" s="8" t="s">
        <v>17</v>
      </c>
      <c r="C15" s="8" t="s">
        <v>3</v>
      </c>
      <c r="D15" s="8">
        <v>180</v>
      </c>
      <c r="E15" s="8" t="s">
        <v>19</v>
      </c>
      <c r="F15" s="32"/>
      <c r="G15" s="8">
        <f>F15</f>
        <v>0</v>
      </c>
    </row>
    <row r="16" spans="1:7" ht="120" x14ac:dyDescent="0.25">
      <c r="A16" s="8">
        <v>116</v>
      </c>
      <c r="B16" s="8" t="s">
        <v>20</v>
      </c>
      <c r="C16" s="8" t="s">
        <v>10</v>
      </c>
      <c r="D16" s="8">
        <v>1</v>
      </c>
      <c r="E16" s="8" t="s">
        <v>28</v>
      </c>
      <c r="F16" s="32"/>
      <c r="G16" s="8">
        <f>F16/D16</f>
        <v>0</v>
      </c>
    </row>
    <row r="17" spans="1:7" ht="45" x14ac:dyDescent="0.25">
      <c r="A17" s="8">
        <v>136</v>
      </c>
      <c r="B17" s="8" t="s">
        <v>25</v>
      </c>
      <c r="C17" s="8" t="s">
        <v>0</v>
      </c>
      <c r="D17" s="8">
        <v>1</v>
      </c>
      <c r="E17" s="8" t="s">
        <v>33</v>
      </c>
      <c r="F17" s="32"/>
      <c r="G17" s="8">
        <f>F17/D17</f>
        <v>0</v>
      </c>
    </row>
    <row r="18" spans="1:7" ht="18" customHeight="1" thickBot="1" x14ac:dyDescent="0.3">
      <c r="A18" s="5"/>
    </row>
    <row r="19" spans="1:7" ht="15.75" thickBot="1" x14ac:dyDescent="0.3">
      <c r="B19" s="4" t="s">
        <v>4</v>
      </c>
      <c r="F19" s="4">
        <f>SUM(F15:F17)</f>
        <v>0</v>
      </c>
    </row>
    <row r="20" spans="1:7" ht="20.25" customHeight="1" x14ac:dyDescent="0.25"/>
  </sheetData>
  <sheetProtection password="CCED" sheet="1" objects="1" scenarios="1"/>
  <sortState ref="A18:F39">
    <sortCondition ref="A18"/>
  </sortState>
  <mergeCells count="8">
    <mergeCell ref="C2:E2"/>
    <mergeCell ref="C3:E3"/>
    <mergeCell ref="D12:E12"/>
    <mergeCell ref="C6:E6"/>
    <mergeCell ref="B5:C5"/>
    <mergeCell ref="D11:E11"/>
    <mergeCell ref="D9:E9"/>
    <mergeCell ref="D10:E10"/>
  </mergeCells>
  <pageMargins left="0.7" right="0.7" top="0.78740157499999996" bottom="0.78740157499999996" header="0.3" footer="0.3"/>
  <pageSetup paperSize="9" scale="85" fitToHeight="0" orientation="portrait" r:id="rId1"/>
  <headerFooter>
    <oddHeader>&amp;L&amp;"-,Tučné"&amp;10&amp;K00B0F0Statutární město Ostrava
městský obvod Moravská Ostrava a Přívoz
úřad městského obvodu&amp;R&amp;"-,Tučné"&amp;K00B0F0Příloha č.5 ZD 
Příloha č.5 smlouvy</oddHead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Company>MRA,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Pamula</dc:creator>
  <cp:lastModifiedBy>Werner David</cp:lastModifiedBy>
  <cp:lastPrinted>2018-03-01T09:46:22Z</cp:lastPrinted>
  <dcterms:created xsi:type="dcterms:W3CDTF">2015-01-07T07:30:07Z</dcterms:created>
  <dcterms:modified xsi:type="dcterms:W3CDTF">2018-03-01T10:14:10Z</dcterms:modified>
</cp:coreProperties>
</file>