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0" i="1" l="1"/>
  <c r="G66" i="1" l="1"/>
  <c r="G64" i="1"/>
  <c r="G63" i="1"/>
  <c r="G62" i="1"/>
  <c r="G61" i="1"/>
  <c r="G60" i="1"/>
  <c r="G59" i="1"/>
  <c r="G58" i="1"/>
  <c r="G56" i="1"/>
  <c r="G57" i="1"/>
  <c r="G55" i="1"/>
  <c r="G54" i="1"/>
  <c r="G53" i="1"/>
  <c r="G52" i="1"/>
  <c r="G51" i="1"/>
  <c r="G50" i="1"/>
  <c r="G49" i="1"/>
  <c r="G47" i="1"/>
  <c r="G48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<sst xmlns="http://schemas.openxmlformats.org/spreadsheetml/2006/main" count="157" uniqueCount="111">
  <si>
    <t>m2</t>
  </si>
  <si>
    <t>Nátěry zárubní</t>
  </si>
  <si>
    <t>bm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</si>
  <si>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</si>
  <si>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</si>
  <si>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</si>
  <si>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</si>
  <si>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</si>
  <si>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</si>
  <si>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</si>
  <si>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</si>
  <si>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</si>
  <si>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dlažby vč. nivelace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</si>
  <si>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</si>
  <si>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</si>
  <si>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</si>
  <si>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</si>
  <si>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</si>
  <si>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</si>
  <si>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</si>
  <si>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</si>
  <si>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</si>
  <si>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</si>
  <si>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</si>
  <si>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řádné umytí sporáku a trouby, mřížky dvířek, bočnic vč. odmaštění</t>
  </si>
  <si>
    <t>poznámky, dodatečné informace</t>
  </si>
  <si>
    <t>mn.</t>
  </si>
  <si>
    <t>Demontáž a zpětná montáž WC (vč. řádného ukotvení a utěsnění manžety)</t>
  </si>
  <si>
    <t>Vymalování bytu (dvojnásobné vč. očištění oprášením a penetrace)</t>
  </si>
  <si>
    <t>Nivelace, stěrka UNIFIL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</si>
  <si>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</si>
  <si>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</si>
  <si>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</si>
  <si>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</si>
  <si>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</si>
  <si>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</si>
  <si>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</si>
  <si>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</si>
  <si>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</si>
  <si>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</si>
  <si>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 xml:space="preserve">ventilátor výměna 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</si>
  <si>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</si>
  <si>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</si>
  <si>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</si>
  <si>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</si>
  <si>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</si>
  <si>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</si>
  <si>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</si>
  <si>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</si>
  <si>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</si>
  <si>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</si>
  <si>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</si>
  <si>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</si>
  <si>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</si>
  <si>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</si>
  <si>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</si>
  <si>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</si>
  <si>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</si>
  <si>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</si>
  <si>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</si>
  <si>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</si>
  <si>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</si>
  <si>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</si>
  <si>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</si>
  <si>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</si>
  <si>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</si>
  <si>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Dlažba položení nové vč. spárování ,soklu a hydroizolace</t>
  </si>
  <si>
    <t>Dlažba demontáž vč. soklu + vyrovnání + položení nové dlažby vč. soklu,spárování  a hydroizolace</t>
  </si>
  <si>
    <t>seřízení + promazání plastových oken</t>
  </si>
  <si>
    <t>Ostrava - Moravská</t>
  </si>
  <si>
    <t>6.</t>
  </si>
  <si>
    <t>1+3</t>
  </si>
  <si>
    <t>Patro : 2 NP</t>
  </si>
  <si>
    <t>484,586 m3</t>
  </si>
  <si>
    <t>254,295 m3</t>
  </si>
  <si>
    <t>vč. úpravy přívodu plynu (snížení)</t>
  </si>
  <si>
    <t>demontáž + montáž digestoře  vč. dopojení na VZT</t>
  </si>
  <si>
    <t>celý byt vč. začištění a zarovnání</t>
  </si>
  <si>
    <t>OP,DP</t>
  </si>
  <si>
    <t>LA + WC vše syntetika vč. obroušení a zatmelení děr - bílou</t>
  </si>
  <si>
    <t>demontáž PVC</t>
  </si>
  <si>
    <t>KU,WC,DP,LO</t>
  </si>
  <si>
    <t>demontáž plovoucí podlahy</t>
  </si>
  <si>
    <t>OP</t>
  </si>
  <si>
    <t>KU,OP,LO,DP</t>
  </si>
  <si>
    <t>KU,OP,LO,DP,PŘ</t>
  </si>
  <si>
    <t>PŘ</t>
  </si>
  <si>
    <t>WC</t>
  </si>
  <si>
    <t>LA</t>
  </si>
  <si>
    <t>VSTUP - 80 P,KU - 80 L,DP - 80 P,OP - 80 P (otevírat do OP),LO - 80 P</t>
  </si>
  <si>
    <t>KU - 80 L 2/3 prosklené,DP - 80 P 2/3 prosklené,OP - 80 P 2/3 prosklené,LO - 80 P plné,LA - 60 L,WC - 60 P</t>
  </si>
  <si>
    <t>2 X 60 cm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</si>
  <si>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do podezdívky vlevo</t>
    </r>
  </si>
  <si>
    <t>PŘ  - stěny,LA - stěny + strop,WC - stěny + strop</t>
  </si>
  <si>
    <t>Dodávka a montáž kuchyňské linky komplet vč. Desky +Dřezu+sifonu (demontáž a odvezení původní KU-LI) vč. skřínky nad digestoř</t>
  </si>
  <si>
    <t xml:space="preserve">min. tloušťka dvířek a korpusu kuch.linky 18 mm, sifon ne flexi, odpad napojen řádně ne protispád </t>
  </si>
  <si>
    <t>nové obklady - WC</t>
  </si>
  <si>
    <t>boční stěny do výše 1,2m vč. ukončovacích lišt</t>
  </si>
  <si>
    <t>do výše zárubní</t>
  </si>
  <si>
    <t>150 cm</t>
  </si>
  <si>
    <t>pancéřová hadička k WC + rohový ventil</t>
  </si>
  <si>
    <t>vč. krytu rozvodů vody</t>
  </si>
  <si>
    <t>demontáž regálu v PŘ</t>
  </si>
  <si>
    <t>demontáž kabelů v bytě</t>
  </si>
  <si>
    <t>dodání a instalace kukátka do vstupních dveří</t>
  </si>
  <si>
    <t>výměna kliky u plastových dveří na balkon</t>
  </si>
  <si>
    <t>upevnění vnitřního parapetu</t>
  </si>
  <si>
    <t>KU</t>
  </si>
  <si>
    <t>Hornopolní 2851/49</t>
  </si>
  <si>
    <t>cena  za jednotku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</si>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</sst>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7"/>
  <sheetViews>
    <sheetView tabSelected="1" view="pageLayout" zoomScaleNormal="100" workbookViewId="0">
      <selection activeCell="G40" sqref="G4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62</v>
      </c>
      <c r="C3" s="22"/>
      <c r="D3" s="23"/>
      <c r="E3" s="24"/>
    </row>
    <row r="4" spans="2:6" ht="15.75" thickBot="1" x14ac:dyDescent="0.3">
      <c r="B4" s="16" t="s">
        <v>63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17</v>
      </c>
      <c r="C8" s="32"/>
      <c r="E8" s="13" t="s">
        <v>50</v>
      </c>
    </row>
    <row r="9" spans="2:6" x14ac:dyDescent="0.25">
      <c r="B9" s="17" t="s">
        <v>18</v>
      </c>
      <c r="C9" s="29" t="s">
        <v>108</v>
      </c>
      <c r="D9" s="30"/>
      <c r="E9" s="31"/>
    </row>
    <row r="10" spans="2:6" x14ac:dyDescent="0.25">
      <c r="B10" s="18" t="s">
        <v>7</v>
      </c>
      <c r="C10" s="4" t="s">
        <v>70</v>
      </c>
      <c r="E10" s="14" t="s">
        <v>69</v>
      </c>
      <c r="F10" s="6"/>
    </row>
    <row r="11" spans="2:6" x14ac:dyDescent="0.25">
      <c r="B11" s="18" t="s">
        <v>19</v>
      </c>
      <c r="C11" s="3" t="s">
        <v>71</v>
      </c>
      <c r="E11" s="7" t="s">
        <v>72</v>
      </c>
      <c r="F11" s="6"/>
    </row>
    <row r="12" spans="2:6" x14ac:dyDescent="0.25">
      <c r="B12" s="19" t="s">
        <v>20</v>
      </c>
      <c r="C12" s="3" t="s">
        <v>21</v>
      </c>
      <c r="D12" s="29" t="s">
        <v>73</v>
      </c>
      <c r="E12" s="31"/>
      <c r="F12" s="6"/>
    </row>
    <row r="13" spans="2:6" ht="15.75" thickBot="1" x14ac:dyDescent="0.3">
      <c r="B13" s="8"/>
      <c r="C13" s="3" t="s">
        <v>22</v>
      </c>
      <c r="D13" s="29" t="s">
        <v>74</v>
      </c>
      <c r="E13" s="31"/>
      <c r="F13" s="6"/>
    </row>
    <row r="14" spans="2:6" ht="75.75" thickBot="1" x14ac:dyDescent="0.3">
      <c r="B14" s="12"/>
      <c r="C14" s="12" t="s">
        <v>59</v>
      </c>
      <c r="D14" s="33" t="s">
        <v>65</v>
      </c>
      <c r="E14" s="34"/>
    </row>
    <row r="15" spans="2:6" ht="30" x14ac:dyDescent="0.25">
      <c r="B15" s="12" t="s">
        <v>32</v>
      </c>
      <c r="C15" s="12"/>
      <c r="D15" s="28" t="s">
        <v>49</v>
      </c>
      <c r="E15" s="28"/>
      <c r="F15" s="6"/>
    </row>
    <row r="17" spans="1:7" ht="45" x14ac:dyDescent="0.25">
      <c r="A17" s="2"/>
      <c r="B17" s="10" t="s">
        <v>9</v>
      </c>
      <c r="C17" s="10" t="s">
        <v>36</v>
      </c>
      <c r="D17" s="10" t="s">
        <v>26</v>
      </c>
      <c r="E17" s="10" t="s">
        <v>25</v>
      </c>
      <c r="F17" s="10" t="s">
        <v>109</v>
      </c>
      <c r="G17" s="10" t="s">
        <v>110</v>
      </c>
    </row>
    <row r="18" spans="1:7" ht="45" x14ac:dyDescent="0.25">
      <c r="A18" s="11">
        <v>1</v>
      </c>
      <c r="B18" s="11" t="s">
        <v>10</v>
      </c>
      <c r="C18" s="11" t="s">
        <v>3</v>
      </c>
      <c r="D18" s="11">
        <v>1</v>
      </c>
      <c r="E18" s="11" t="s">
        <v>75</v>
      </c>
      <c r="F18" s="21"/>
      <c r="G18" s="11">
        <f t="shared" ref="G18:G64" si="0">F18*D18</f>
        <v>0</v>
      </c>
    </row>
    <row r="19" spans="1:7" ht="225" x14ac:dyDescent="0.25">
      <c r="A19" s="11">
        <v>14</v>
      </c>
      <c r="B19" s="11" t="s">
        <v>64</v>
      </c>
      <c r="C19" s="11" t="s">
        <v>23</v>
      </c>
      <c r="D19" s="11">
        <v>1</v>
      </c>
      <c r="E19" s="11" t="s">
        <v>57</v>
      </c>
      <c r="F19" s="21"/>
      <c r="G19" s="11">
        <f t="shared" si="0"/>
        <v>0</v>
      </c>
    </row>
    <row r="20" spans="1:7" x14ac:dyDescent="0.25">
      <c r="A20" s="11">
        <v>21</v>
      </c>
      <c r="B20" s="11" t="s">
        <v>40</v>
      </c>
      <c r="C20" s="11" t="s">
        <v>3</v>
      </c>
      <c r="D20" s="11">
        <v>2</v>
      </c>
      <c r="E20" s="11" t="s">
        <v>46</v>
      </c>
      <c r="F20" s="21"/>
      <c r="G20" s="11">
        <f t="shared" si="0"/>
        <v>0</v>
      </c>
    </row>
    <row r="21" spans="1:7" ht="45" x14ac:dyDescent="0.25">
      <c r="A21" s="11">
        <v>24</v>
      </c>
      <c r="B21" s="11" t="s">
        <v>28</v>
      </c>
      <c r="C21" s="11" t="s">
        <v>0</v>
      </c>
      <c r="D21" s="11">
        <v>284</v>
      </c>
      <c r="E21" s="11" t="s">
        <v>61</v>
      </c>
      <c r="F21" s="21"/>
      <c r="G21" s="11">
        <f t="shared" si="0"/>
        <v>0</v>
      </c>
    </row>
    <row r="22" spans="1:7" ht="30" x14ac:dyDescent="0.25">
      <c r="A22" s="11">
        <v>26</v>
      </c>
      <c r="B22" s="11" t="s">
        <v>8</v>
      </c>
      <c r="C22" s="11" t="s">
        <v>0</v>
      </c>
      <c r="D22" s="11">
        <v>264</v>
      </c>
      <c r="E22" s="11" t="s">
        <v>77</v>
      </c>
      <c r="F22" s="21"/>
      <c r="G22" s="11">
        <f t="shared" si="0"/>
        <v>0</v>
      </c>
    </row>
    <row r="23" spans="1:7" ht="30" x14ac:dyDescent="0.25">
      <c r="A23" s="11">
        <v>27</v>
      </c>
      <c r="B23" s="11" t="s">
        <v>41</v>
      </c>
      <c r="C23" s="11" t="s">
        <v>0</v>
      </c>
      <c r="D23" s="11">
        <v>264</v>
      </c>
      <c r="E23" s="11" t="s">
        <v>61</v>
      </c>
      <c r="F23" s="21"/>
      <c r="G23" s="11">
        <f t="shared" si="0"/>
        <v>0</v>
      </c>
    </row>
    <row r="24" spans="1:7" ht="105" x14ac:dyDescent="0.25">
      <c r="A24" s="11">
        <v>28</v>
      </c>
      <c r="B24" s="11" t="s">
        <v>51</v>
      </c>
      <c r="C24" s="11" t="s">
        <v>2</v>
      </c>
      <c r="D24" s="11">
        <v>8.5</v>
      </c>
      <c r="E24" s="11" t="s">
        <v>78</v>
      </c>
      <c r="F24" s="21"/>
      <c r="G24" s="11">
        <f t="shared" si="0"/>
        <v>0</v>
      </c>
    </row>
    <row r="25" spans="1:7" ht="60" x14ac:dyDescent="0.25">
      <c r="A25" s="11">
        <v>33</v>
      </c>
      <c r="B25" s="11" t="s">
        <v>11</v>
      </c>
      <c r="C25" s="11" t="s">
        <v>0</v>
      </c>
      <c r="D25" s="11">
        <v>13.5</v>
      </c>
      <c r="E25" s="11" t="s">
        <v>58</v>
      </c>
      <c r="F25" s="21"/>
      <c r="G25" s="11">
        <f t="shared" si="0"/>
        <v>0</v>
      </c>
    </row>
    <row r="26" spans="1:7" ht="60" x14ac:dyDescent="0.25">
      <c r="A26" s="11">
        <v>34</v>
      </c>
      <c r="B26" s="11" t="s">
        <v>1</v>
      </c>
      <c r="C26" s="11" t="s">
        <v>3</v>
      </c>
      <c r="D26" s="11">
        <v>2</v>
      </c>
      <c r="E26" s="11" t="s">
        <v>79</v>
      </c>
      <c r="F26" s="21"/>
      <c r="G26" s="11">
        <f t="shared" si="0"/>
        <v>0</v>
      </c>
    </row>
    <row r="27" spans="1:7" x14ac:dyDescent="0.25">
      <c r="A27" s="11">
        <v>47</v>
      </c>
      <c r="B27" s="11" t="s">
        <v>29</v>
      </c>
      <c r="C27" s="11" t="s">
        <v>0</v>
      </c>
      <c r="D27" s="11">
        <v>61.8</v>
      </c>
      <c r="E27" s="11" t="s">
        <v>85</v>
      </c>
      <c r="F27" s="21"/>
      <c r="G27" s="11">
        <f t="shared" si="0"/>
        <v>0</v>
      </c>
    </row>
    <row r="28" spans="1:7" ht="30" x14ac:dyDescent="0.25">
      <c r="A28" s="11">
        <v>49</v>
      </c>
      <c r="B28" s="11" t="s">
        <v>42</v>
      </c>
      <c r="C28" s="11" t="s">
        <v>0</v>
      </c>
      <c r="D28" s="11">
        <v>52</v>
      </c>
      <c r="E28" s="11" t="s">
        <v>84</v>
      </c>
      <c r="F28" s="21"/>
      <c r="G28" s="11">
        <f t="shared" si="0"/>
        <v>0</v>
      </c>
    </row>
    <row r="29" spans="1:7" ht="30.75" customHeight="1" x14ac:dyDescent="0.25">
      <c r="A29" s="11">
        <v>50</v>
      </c>
      <c r="B29" s="11" t="s">
        <v>47</v>
      </c>
      <c r="C29" s="11" t="s">
        <v>0</v>
      </c>
      <c r="D29" s="11">
        <v>10.7</v>
      </c>
      <c r="E29" s="11" t="s">
        <v>86</v>
      </c>
      <c r="F29" s="21"/>
      <c r="G29" s="11">
        <f t="shared" si="0"/>
        <v>0</v>
      </c>
    </row>
    <row r="30" spans="1:7" ht="30" x14ac:dyDescent="0.25">
      <c r="A30" s="11">
        <v>51</v>
      </c>
      <c r="B30" s="11" t="s">
        <v>66</v>
      </c>
      <c r="C30" s="11" t="s">
        <v>0</v>
      </c>
      <c r="D30" s="11">
        <v>1</v>
      </c>
      <c r="E30" s="11" t="s">
        <v>87</v>
      </c>
      <c r="F30" s="21"/>
      <c r="G30" s="11">
        <f t="shared" si="0"/>
        <v>0</v>
      </c>
    </row>
    <row r="31" spans="1:7" ht="60" x14ac:dyDescent="0.25">
      <c r="A31" s="11">
        <v>52</v>
      </c>
      <c r="B31" s="11" t="s">
        <v>67</v>
      </c>
      <c r="C31" s="11" t="s">
        <v>0</v>
      </c>
      <c r="D31" s="11">
        <v>2.1</v>
      </c>
      <c r="E31" s="11" t="s">
        <v>88</v>
      </c>
      <c r="F31" s="21"/>
      <c r="G31" s="11">
        <f t="shared" si="0"/>
        <v>0</v>
      </c>
    </row>
    <row r="32" spans="1:7" x14ac:dyDescent="0.25">
      <c r="A32" s="11">
        <v>53</v>
      </c>
      <c r="B32" s="11" t="s">
        <v>12</v>
      </c>
      <c r="C32" s="11" t="s">
        <v>0</v>
      </c>
      <c r="D32" s="11">
        <v>10.7</v>
      </c>
      <c r="E32" s="11" t="s">
        <v>86</v>
      </c>
      <c r="F32" s="21"/>
      <c r="G32" s="11">
        <f t="shared" si="0"/>
        <v>0</v>
      </c>
    </row>
    <row r="33" spans="1:7" ht="60" x14ac:dyDescent="0.25">
      <c r="A33" s="11">
        <v>61</v>
      </c>
      <c r="B33" s="11" t="s">
        <v>13</v>
      </c>
      <c r="C33" s="11" t="s">
        <v>3</v>
      </c>
      <c r="D33" s="11">
        <v>5</v>
      </c>
      <c r="E33" s="11" t="s">
        <v>89</v>
      </c>
      <c r="F33" s="21"/>
      <c r="G33" s="11">
        <f t="shared" si="0"/>
        <v>0</v>
      </c>
    </row>
    <row r="34" spans="1:7" ht="135" x14ac:dyDescent="0.25">
      <c r="A34" s="11">
        <v>62</v>
      </c>
      <c r="B34" s="11" t="s">
        <v>60</v>
      </c>
      <c r="C34" s="11" t="s">
        <v>3</v>
      </c>
      <c r="D34" s="11">
        <v>6</v>
      </c>
      <c r="E34" s="11" t="s">
        <v>90</v>
      </c>
      <c r="F34" s="21"/>
      <c r="G34" s="11">
        <f t="shared" si="0"/>
        <v>0</v>
      </c>
    </row>
    <row r="35" spans="1:7" x14ac:dyDescent="0.25">
      <c r="A35" s="11">
        <v>64</v>
      </c>
      <c r="B35" s="11" t="s">
        <v>4</v>
      </c>
      <c r="C35" s="11" t="s">
        <v>3</v>
      </c>
      <c r="D35" s="11">
        <v>2</v>
      </c>
      <c r="E35" s="11" t="s">
        <v>91</v>
      </c>
      <c r="F35" s="21"/>
      <c r="G35" s="11">
        <f t="shared" si="0"/>
        <v>0</v>
      </c>
    </row>
    <row r="36" spans="1:7" ht="30" x14ac:dyDescent="0.25">
      <c r="A36" s="11">
        <v>70</v>
      </c>
      <c r="B36" s="11" t="s">
        <v>34</v>
      </c>
      <c r="C36" s="11" t="s">
        <v>5</v>
      </c>
      <c r="D36" s="11">
        <v>1</v>
      </c>
      <c r="E36" s="11"/>
      <c r="F36" s="21"/>
      <c r="G36" s="11">
        <f t="shared" si="0"/>
        <v>0</v>
      </c>
    </row>
    <row r="37" spans="1:7" ht="30" x14ac:dyDescent="0.25">
      <c r="A37" s="11">
        <v>71</v>
      </c>
      <c r="B37" s="11" t="s">
        <v>52</v>
      </c>
      <c r="C37" s="11" t="s">
        <v>5</v>
      </c>
      <c r="D37" s="11">
        <v>1</v>
      </c>
      <c r="E37" s="11"/>
      <c r="F37" s="21"/>
      <c r="G37" s="11">
        <f t="shared" si="0"/>
        <v>0</v>
      </c>
    </row>
    <row r="38" spans="1:7" ht="135" x14ac:dyDescent="0.25">
      <c r="A38" s="11">
        <v>72</v>
      </c>
      <c r="B38" s="11" t="s">
        <v>38</v>
      </c>
      <c r="C38" s="11" t="s">
        <v>5</v>
      </c>
      <c r="D38" s="11">
        <v>1</v>
      </c>
      <c r="E38" s="11" t="s">
        <v>92</v>
      </c>
      <c r="F38" s="21"/>
      <c r="G38" s="11">
        <f t="shared" si="0"/>
        <v>0</v>
      </c>
    </row>
    <row r="39" spans="1:7" ht="60" x14ac:dyDescent="0.25">
      <c r="A39" s="11">
        <v>73</v>
      </c>
      <c r="B39" s="11" t="s">
        <v>35</v>
      </c>
      <c r="C39" s="11" t="s">
        <v>0</v>
      </c>
      <c r="D39" s="20">
        <v>37</v>
      </c>
      <c r="E39" s="11" t="s">
        <v>93</v>
      </c>
      <c r="F39" s="21"/>
      <c r="G39" s="11">
        <f t="shared" si="0"/>
        <v>0</v>
      </c>
    </row>
    <row r="40" spans="1:7" ht="75" x14ac:dyDescent="0.25">
      <c r="A40" s="11">
        <v>77</v>
      </c>
      <c r="B40" s="11" t="s">
        <v>94</v>
      </c>
      <c r="C40" s="11" t="s">
        <v>14</v>
      </c>
      <c r="D40" s="11">
        <v>180</v>
      </c>
      <c r="E40" s="11" t="s">
        <v>95</v>
      </c>
      <c r="F40" s="21"/>
      <c r="G40" s="11">
        <f>F40</f>
        <v>0</v>
      </c>
    </row>
    <row r="41" spans="1:7" x14ac:dyDescent="0.25">
      <c r="A41" s="11">
        <v>78</v>
      </c>
      <c r="B41" s="11" t="s">
        <v>37</v>
      </c>
      <c r="C41" s="11" t="s">
        <v>3</v>
      </c>
      <c r="D41" s="11">
        <v>1</v>
      </c>
      <c r="E41" s="11"/>
      <c r="F41" s="21"/>
      <c r="G41" s="11">
        <f t="shared" si="0"/>
        <v>0</v>
      </c>
    </row>
    <row r="42" spans="1:7" ht="60" x14ac:dyDescent="0.25">
      <c r="A42" s="11">
        <v>80</v>
      </c>
      <c r="B42" s="11" t="s">
        <v>15</v>
      </c>
      <c r="C42" s="11" t="s">
        <v>0</v>
      </c>
      <c r="D42" s="11">
        <v>2.5</v>
      </c>
      <c r="E42" s="11" t="s">
        <v>53</v>
      </c>
      <c r="F42" s="21"/>
      <c r="G42" s="11">
        <f t="shared" si="0"/>
        <v>0</v>
      </c>
    </row>
    <row r="43" spans="1:7" ht="45" x14ac:dyDescent="0.25">
      <c r="A43" s="11">
        <v>81</v>
      </c>
      <c r="B43" s="11" t="s">
        <v>96</v>
      </c>
      <c r="C43" s="11" t="s">
        <v>0</v>
      </c>
      <c r="D43" s="11">
        <v>2.8</v>
      </c>
      <c r="E43" s="11" t="s">
        <v>97</v>
      </c>
      <c r="F43" s="21"/>
      <c r="G43" s="11">
        <f t="shared" si="0"/>
        <v>0</v>
      </c>
    </row>
    <row r="44" spans="1:7" ht="60" x14ac:dyDescent="0.25">
      <c r="A44" s="11">
        <v>83</v>
      </c>
      <c r="B44" s="11" t="s">
        <v>33</v>
      </c>
      <c r="C44" s="11" t="s">
        <v>0</v>
      </c>
      <c r="D44" s="11">
        <v>14</v>
      </c>
      <c r="E44" s="11" t="s">
        <v>98</v>
      </c>
      <c r="F44" s="21"/>
      <c r="G44" s="11">
        <f t="shared" si="0"/>
        <v>0</v>
      </c>
    </row>
    <row r="45" spans="1:7" ht="30" x14ac:dyDescent="0.25">
      <c r="A45" s="11">
        <v>85</v>
      </c>
      <c r="B45" s="11" t="s">
        <v>6</v>
      </c>
      <c r="C45" s="11" t="s">
        <v>3</v>
      </c>
      <c r="D45" s="11">
        <v>1</v>
      </c>
      <c r="E45" s="11" t="s">
        <v>99</v>
      </c>
      <c r="F45" s="21"/>
      <c r="G45" s="11">
        <f t="shared" si="0"/>
        <v>0</v>
      </c>
    </row>
    <row r="46" spans="1:7" ht="30" x14ac:dyDescent="0.25">
      <c r="A46" s="11">
        <v>87</v>
      </c>
      <c r="B46" s="11" t="s">
        <v>30</v>
      </c>
      <c r="C46" s="11" t="s">
        <v>3</v>
      </c>
      <c r="D46" s="11">
        <v>1</v>
      </c>
      <c r="E46" s="11"/>
      <c r="F46" s="21"/>
      <c r="G46" s="11">
        <f t="shared" si="0"/>
        <v>0</v>
      </c>
    </row>
    <row r="47" spans="1:7" s="9" customFormat="1" ht="30" x14ac:dyDescent="0.25">
      <c r="A47" s="11">
        <v>91</v>
      </c>
      <c r="B47" s="11" t="s">
        <v>54</v>
      </c>
      <c r="C47" s="11" t="s">
        <v>3</v>
      </c>
      <c r="D47" s="11">
        <v>1</v>
      </c>
      <c r="E47" s="11" t="s">
        <v>45</v>
      </c>
      <c r="F47" s="21"/>
      <c r="G47" s="11">
        <f t="shared" si="0"/>
        <v>0</v>
      </c>
    </row>
    <row r="48" spans="1:7" x14ac:dyDescent="0.25">
      <c r="A48" s="11">
        <v>93</v>
      </c>
      <c r="B48" s="11" t="s">
        <v>43</v>
      </c>
      <c r="C48" s="11" t="s">
        <v>3</v>
      </c>
      <c r="D48" s="11">
        <v>1</v>
      </c>
      <c r="E48" s="11" t="s">
        <v>45</v>
      </c>
      <c r="F48" s="21"/>
      <c r="G48" s="11">
        <f t="shared" si="0"/>
        <v>0</v>
      </c>
    </row>
    <row r="49" spans="1:7" ht="30" x14ac:dyDescent="0.25">
      <c r="A49" s="11">
        <v>94</v>
      </c>
      <c r="B49" s="11" t="s">
        <v>44</v>
      </c>
      <c r="C49" s="11" t="s">
        <v>3</v>
      </c>
      <c r="D49" s="11">
        <v>1</v>
      </c>
      <c r="E49" s="11" t="s">
        <v>45</v>
      </c>
      <c r="F49" s="21"/>
      <c r="G49" s="11">
        <f t="shared" si="0"/>
        <v>0</v>
      </c>
    </row>
    <row r="50" spans="1:7" ht="45" x14ac:dyDescent="0.25">
      <c r="A50" s="11">
        <v>98</v>
      </c>
      <c r="B50" s="11" t="s">
        <v>55</v>
      </c>
      <c r="C50" s="11" t="s">
        <v>3</v>
      </c>
      <c r="D50" s="11">
        <v>2</v>
      </c>
      <c r="E50" s="11" t="s">
        <v>100</v>
      </c>
      <c r="F50" s="21"/>
      <c r="G50" s="11">
        <f t="shared" si="0"/>
        <v>0</v>
      </c>
    </row>
    <row r="51" spans="1:7" ht="165" x14ac:dyDescent="0.25">
      <c r="A51" s="11">
        <v>100</v>
      </c>
      <c r="B51" s="11" t="s">
        <v>31</v>
      </c>
      <c r="C51" s="11" t="s">
        <v>5</v>
      </c>
      <c r="D51" s="11">
        <v>1</v>
      </c>
      <c r="E51" s="11" t="s">
        <v>101</v>
      </c>
      <c r="F51" s="21"/>
      <c r="G51" s="11">
        <f t="shared" si="0"/>
        <v>0</v>
      </c>
    </row>
    <row r="52" spans="1:7" ht="45" x14ac:dyDescent="0.25">
      <c r="A52" s="11">
        <v>103</v>
      </c>
      <c r="B52" s="11" t="s">
        <v>27</v>
      </c>
      <c r="C52" s="11" t="s">
        <v>3</v>
      </c>
      <c r="D52" s="11">
        <v>1</v>
      </c>
      <c r="E52" s="11"/>
      <c r="F52" s="21"/>
      <c r="G52" s="11">
        <f t="shared" si="0"/>
        <v>0</v>
      </c>
    </row>
    <row r="53" spans="1:7" ht="120" x14ac:dyDescent="0.25">
      <c r="A53" s="11">
        <v>117</v>
      </c>
      <c r="B53" s="11" t="s">
        <v>56</v>
      </c>
      <c r="C53" s="11" t="s">
        <v>23</v>
      </c>
      <c r="D53" s="11">
        <v>1</v>
      </c>
      <c r="E53" s="11" t="s">
        <v>48</v>
      </c>
      <c r="F53" s="21"/>
      <c r="G53" s="11">
        <f t="shared" si="0"/>
        <v>0</v>
      </c>
    </row>
    <row r="54" spans="1:7" ht="45" x14ac:dyDescent="0.25">
      <c r="A54" s="11">
        <v>120</v>
      </c>
      <c r="B54" s="11" t="s">
        <v>24</v>
      </c>
      <c r="C54" s="11" t="s">
        <v>5</v>
      </c>
      <c r="D54" s="11">
        <v>1</v>
      </c>
      <c r="E54" s="11"/>
      <c r="F54" s="21"/>
      <c r="G54" s="11">
        <f t="shared" si="0"/>
        <v>0</v>
      </c>
    </row>
    <row r="55" spans="1:7" ht="30" x14ac:dyDescent="0.25">
      <c r="A55" s="11">
        <v>122</v>
      </c>
      <c r="B55" s="11" t="s">
        <v>39</v>
      </c>
      <c r="C55" s="11" t="s">
        <v>5</v>
      </c>
      <c r="D55" s="11">
        <v>1</v>
      </c>
      <c r="E55" s="11" t="s">
        <v>45</v>
      </c>
      <c r="F55" s="21"/>
      <c r="G55" s="11">
        <f t="shared" si="0"/>
        <v>0</v>
      </c>
    </row>
    <row r="56" spans="1:7" ht="30" x14ac:dyDescent="0.25">
      <c r="A56" s="11">
        <v>132</v>
      </c>
      <c r="B56" s="11" t="s">
        <v>76</v>
      </c>
      <c r="C56" s="11" t="s">
        <v>5</v>
      </c>
      <c r="D56" s="11">
        <v>1</v>
      </c>
      <c r="E56" s="11"/>
      <c r="F56" s="21"/>
      <c r="G56" s="11">
        <f t="shared" si="0"/>
        <v>0</v>
      </c>
    </row>
    <row r="57" spans="1:7" x14ac:dyDescent="0.25">
      <c r="A57" s="11">
        <v>133</v>
      </c>
      <c r="B57" s="11" t="s">
        <v>80</v>
      </c>
      <c r="C57" s="11" t="s">
        <v>0</v>
      </c>
      <c r="D57" s="11">
        <v>34</v>
      </c>
      <c r="E57" s="11" t="s">
        <v>81</v>
      </c>
      <c r="F57" s="21"/>
      <c r="G57" s="11">
        <f t="shared" si="0"/>
        <v>0</v>
      </c>
    </row>
    <row r="58" spans="1:7" x14ac:dyDescent="0.25">
      <c r="A58" s="11">
        <v>134</v>
      </c>
      <c r="B58" s="11" t="s">
        <v>82</v>
      </c>
      <c r="C58" s="11" t="s">
        <v>0</v>
      </c>
      <c r="D58" s="11">
        <v>18</v>
      </c>
      <c r="E58" s="11" t="s">
        <v>83</v>
      </c>
      <c r="F58" s="21"/>
      <c r="G58" s="11">
        <f t="shared" si="0"/>
        <v>0</v>
      </c>
    </row>
    <row r="59" spans="1:7" ht="30" x14ac:dyDescent="0.25">
      <c r="A59" s="11">
        <v>135</v>
      </c>
      <c r="B59" s="11" t="s">
        <v>68</v>
      </c>
      <c r="C59" s="11" t="s">
        <v>5</v>
      </c>
      <c r="D59" s="11">
        <v>1</v>
      </c>
      <c r="E59" s="11"/>
      <c r="F59" s="21"/>
      <c r="G59" s="11">
        <f t="shared" si="0"/>
        <v>0</v>
      </c>
    </row>
    <row r="60" spans="1:7" x14ac:dyDescent="0.25">
      <c r="A60" s="11">
        <v>136</v>
      </c>
      <c r="B60" s="11" t="s">
        <v>102</v>
      </c>
      <c r="C60" s="11" t="s">
        <v>5</v>
      </c>
      <c r="D60" s="11">
        <v>1</v>
      </c>
      <c r="E60" s="11"/>
      <c r="F60" s="21"/>
      <c r="G60" s="11">
        <f t="shared" si="0"/>
        <v>0</v>
      </c>
    </row>
    <row r="61" spans="1:7" x14ac:dyDescent="0.25">
      <c r="A61" s="11">
        <v>137</v>
      </c>
      <c r="B61" s="11" t="s">
        <v>103</v>
      </c>
      <c r="C61" s="11" t="s">
        <v>5</v>
      </c>
      <c r="D61" s="11">
        <v>1</v>
      </c>
      <c r="E61" s="11"/>
      <c r="F61" s="21"/>
      <c r="G61" s="11">
        <f t="shared" si="0"/>
        <v>0</v>
      </c>
    </row>
    <row r="62" spans="1:7" ht="30" x14ac:dyDescent="0.25">
      <c r="A62" s="11">
        <v>138</v>
      </c>
      <c r="B62" s="11" t="s">
        <v>104</v>
      </c>
      <c r="C62" s="11" t="s">
        <v>5</v>
      </c>
      <c r="D62" s="11">
        <v>1</v>
      </c>
      <c r="E62" s="11"/>
      <c r="F62" s="21"/>
      <c r="G62" s="11">
        <f t="shared" si="0"/>
        <v>0</v>
      </c>
    </row>
    <row r="63" spans="1:7" ht="30" x14ac:dyDescent="0.25">
      <c r="A63" s="11">
        <v>139</v>
      </c>
      <c r="B63" s="11" t="s">
        <v>105</v>
      </c>
      <c r="C63" s="11" t="s">
        <v>3</v>
      </c>
      <c r="D63" s="11">
        <v>1</v>
      </c>
      <c r="E63" s="11"/>
      <c r="F63" s="21"/>
      <c r="G63" s="11">
        <f t="shared" si="0"/>
        <v>0</v>
      </c>
    </row>
    <row r="64" spans="1:7" x14ac:dyDescent="0.25">
      <c r="A64" s="11">
        <v>140</v>
      </c>
      <c r="B64" s="11" t="s">
        <v>106</v>
      </c>
      <c r="C64" s="11" t="s">
        <v>5</v>
      </c>
      <c r="D64" s="11">
        <v>1</v>
      </c>
      <c r="E64" s="11" t="s">
        <v>107</v>
      </c>
      <c r="F64" s="21"/>
      <c r="G64" s="11">
        <f t="shared" si="0"/>
        <v>0</v>
      </c>
    </row>
    <row r="65" spans="1:7" ht="18" customHeight="1" thickBot="1" x14ac:dyDescent="0.3">
      <c r="A65" s="6"/>
    </row>
    <row r="66" spans="1:7" ht="15.75" thickBot="1" x14ac:dyDescent="0.3">
      <c r="B66" s="5" t="s">
        <v>16</v>
      </c>
      <c r="G66" s="5">
        <f>SUM(G18:G64)</f>
        <v>0</v>
      </c>
    </row>
    <row r="67" spans="1:7" ht="20.25" customHeight="1" x14ac:dyDescent="0.25"/>
  </sheetData>
  <sheetProtection password="CCED" sheet="1" objects="1" scenarios="1"/>
  <sortState ref="A18:G64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&amp;R&amp;"-,Tučné"&amp;14&amp;K00B0F0Příloha č. 4 ZD 
Příloha č. 4 smlouvy</oddHeader>
    <oddFooter xml:space="preserve">&amp;CStránka &amp;P z &amp;N
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2018-09-20T09:30:37Z</cp:lastPrinted>
  <dcterms:created xsi:type="dcterms:W3CDTF">2015-01-07T07:30:07Z</dcterms:created>
  <dcterms:modified xsi:type="dcterms:W3CDTF">2018-09-20T11:11:01Z</dcterms:modified>
</cp:coreProperties>
</file>