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37" i="1" l="1"/>
  <c r="G36" i="1"/>
  <c r="G35" i="1" l="1"/>
  <c r="G38" i="1"/>
  <c r="G33" i="1"/>
  <c r="G30" i="1"/>
  <c r="G22" i="1" l="1"/>
  <c r="G20" i="1" l="1"/>
  <c r="G18" i="1" l="1"/>
  <c r="G19" i="1"/>
  <c r="G21" i="1"/>
  <c r="G23" i="1"/>
  <c r="G24" i="1"/>
  <c r="G25" i="1"/>
  <c r="G26" i="1"/>
  <c r="G27" i="1"/>
  <c r="G28" i="1"/>
  <c r="G29" i="1"/>
  <c r="G31" i="1"/>
  <c r="G32" i="1"/>
  <c r="G34" i="1"/>
  <c r="F40" i="1" l="1"/>
</calcChain>
</file>

<file path=xl/sharedStrings.xml><?xml version="1.0" encoding="utf-8"?>
<sst xmlns="http://schemas.openxmlformats.org/spreadsheetml/2006/main" count="88" uniqueCount="68">
  <si>
    <t>m2</t>
  </si>
  <si>
    <t>ks</t>
  </si>
  <si>
    <t>soub.</t>
  </si>
  <si>
    <t>Výměna polic vest. skříně a spíže viz.pozn.</t>
  </si>
  <si>
    <t>Byt číslo</t>
  </si>
  <si>
    <t>požadované provedení prací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</si>
  <si>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</si>
  <si>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</si>
  <si>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</si>
  <si>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</si>
  <si>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</si>
  <si>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</si>
  <si>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</si>
  <si>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</si>
  <si>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</si>
  <si>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</si>
  <si>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</si>
  <si>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</si>
  <si>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</si>
  <si>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</si>
  <si>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</si>
  <si>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Vymalování bytu (dvojnásobné vč. ŠKRÁBÁNÍ,očištění oprášením a penetrace)</t>
  </si>
  <si>
    <t>cena  bez DPH</t>
  </si>
  <si>
    <t>VESTAVĚNÁ SKŘÍŇ - výměna 4 ks dvířek vest. skříně vč. závěsů, pantů, úchytek, magnetů, nátěr rámu vest. skříně řádně + tmelení děr po pův. závěsech, BEZ POLIC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</si>
  <si>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</si>
  <si>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</si>
  <si>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</si>
  <si>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Možnost prohlídky bytu k nacenění</t>
  </si>
  <si>
    <t>jedn.</t>
  </si>
  <si>
    <t xml:space="preserve">omítky štuková řádně, vyrovnání podkladu, penetrace </t>
  </si>
  <si>
    <t>v celém bytě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</si>
  <si>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</si>
  <si>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</si>
  <si>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</si>
  <si>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</si>
  <si>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Revize el. instalace v bytě vč. el. příslušenství (např. zvonek bytový, ventilátory, digestoř, infrazářič, osvětlení prac. desky kuch.linky, toaletní skříňka s osvětlením, ventilátory aj.) + revize hl. rozvaděče a přívodního vedení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</si>
  <si>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</si>
  <si>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</si>
  <si>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</si>
  <si>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</si>
  <si>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</si>
  <si>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</si>
  <si>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</si>
  <si>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</si>
  <si>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t>cena za jednotku</t>
  </si>
  <si>
    <t xml:space="preserve">dvouplotýnková sklokeramická vestavná varná deska </t>
  </si>
  <si>
    <t>lokálně</t>
  </si>
  <si>
    <t>9ks 0,6x0,5m a 2ks 1mx0,6m</t>
  </si>
  <si>
    <t>pokoj</t>
  </si>
  <si>
    <t>80L barva bílá</t>
  </si>
  <si>
    <t>Vstup  80L, LA 60P.KU 80P a Pokoj 80L</t>
  </si>
  <si>
    <t xml:space="preserve"> LA 60P  plné.KU 80P prosklené a Pokoj 80L plné barva bílá.</t>
  </si>
  <si>
    <t>Dobrovského 1069/53</t>
  </si>
  <si>
    <t>Patro :  1</t>
  </si>
  <si>
    <t>163 m3</t>
  </si>
  <si>
    <t>70 m3</t>
  </si>
  <si>
    <t>Odstrčil, tel.: 720 966 854</t>
  </si>
  <si>
    <t>Předsíń</t>
  </si>
  <si>
    <t>Vnitřní rozvody vody v bytě rekonstrukci provést (info u BT)</t>
  </si>
  <si>
    <t>Svést vodu pod pracovní desku KU-LI. Vývést vývod pračky a  stojánkové baterie, pračkový sifon.</t>
  </si>
  <si>
    <t>Dodávka a montáž kuchyňské linky komplet vč. desky +dřezu+sifonu (demontáž a odvezení původní KU-LI a stojánkové baterie)</t>
  </si>
  <si>
    <t>nad KU-LI</t>
  </si>
  <si>
    <t>dodat světlý keramický obklad vč. ukončovacích lišt, u sklokeramické vestavné varné desky  až dolů</t>
  </si>
  <si>
    <t>Přesilikonavání sprchové vaničky a umyvadla</t>
  </si>
  <si>
    <r>
      <t xml:space="preserve">Instalce nové zásuvky pro  pračku </t>
    </r>
    <r>
      <rPr>
        <b/>
        <sz val="11"/>
        <color theme="1"/>
        <rFont val="Calibri"/>
        <family val="2"/>
        <charset val="238"/>
        <scheme val="minor"/>
      </rPr>
      <t>(info u BT)</t>
    </r>
    <r>
      <rPr>
        <sz val="11"/>
        <color theme="1"/>
        <rFont val="Calibri"/>
        <family val="2"/>
        <charset val="238"/>
        <scheme val="minor"/>
      </rPr>
      <t>. Včetně samostatného jističe v bytové rozvodnici.Nový přívod pro sklokeramíckou dvouplotýnkovou desku včetně samostatného jističe v bytové rozvodnici.</t>
    </r>
  </si>
  <si>
    <r>
      <t xml:space="preserve">Pracovní deska délka 190cm min. tloušťka dvířek a korpusu kuch.linky 18 mm, sifon ne flexi, odpad napojen řádně ne protispád </t>
    </r>
    <r>
      <rPr>
        <b/>
        <sz val="11"/>
        <color theme="1"/>
        <rFont val="Calibri"/>
        <family val="2"/>
        <charset val="238"/>
        <scheme val="minor"/>
      </rPr>
      <t>(info u BT)</t>
    </r>
  </si>
  <si>
    <t>Odstranění porevizních závad elektro viz revizní zpráva.Dodavatel doloží revizi!!</t>
  </si>
  <si>
    <t>Nově vyspárovat dlažbu v LA a PR a KU vyspravit  díry v kachličkách kolem sprchového koutu a umyvadla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</si>
</sst>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showWhiteSpace="0" topLeftCell="A34" zoomScaleNormal="100" workbookViewId="0">
      <selection activeCell="I34" sqref="I3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1.7109375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4" t="s">
        <v>41</v>
      </c>
      <c r="C3" s="22"/>
      <c r="D3" s="23"/>
      <c r="E3" s="24"/>
    </row>
    <row r="4" spans="2:6" ht="15.75" thickBot="1" x14ac:dyDescent="0.3">
      <c r="B4" s="15" t="s">
        <v>42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11</v>
      </c>
      <c r="C8" s="32"/>
      <c r="E8" s="10" t="s">
        <v>34</v>
      </c>
    </row>
    <row r="9" spans="2:6" x14ac:dyDescent="0.25">
      <c r="B9" s="16" t="s">
        <v>12</v>
      </c>
      <c r="C9" s="29" t="s">
        <v>52</v>
      </c>
      <c r="D9" s="30"/>
      <c r="E9" s="31"/>
    </row>
    <row r="10" spans="2:6" x14ac:dyDescent="0.25">
      <c r="B10" s="17" t="s">
        <v>4</v>
      </c>
      <c r="C10" s="3">
        <v>4</v>
      </c>
      <c r="E10" s="13" t="s">
        <v>43</v>
      </c>
      <c r="F10" s="5"/>
    </row>
    <row r="11" spans="2:6" x14ac:dyDescent="0.25">
      <c r="B11" s="17" t="s">
        <v>13</v>
      </c>
      <c r="C11" s="12" t="s">
        <v>17</v>
      </c>
      <c r="E11" s="6" t="s">
        <v>53</v>
      </c>
      <c r="F11" s="5"/>
    </row>
    <row r="12" spans="2:6" x14ac:dyDescent="0.25">
      <c r="B12" s="18" t="s">
        <v>14</v>
      </c>
      <c r="C12" s="12" t="s">
        <v>15</v>
      </c>
      <c r="D12" s="29" t="s">
        <v>54</v>
      </c>
      <c r="E12" s="31"/>
      <c r="F12" s="5"/>
    </row>
    <row r="13" spans="2:6" ht="15.75" thickBot="1" x14ac:dyDescent="0.3">
      <c r="B13" s="13"/>
      <c r="C13" s="12" t="s">
        <v>16</v>
      </c>
      <c r="D13" s="29" t="s">
        <v>55</v>
      </c>
      <c r="E13" s="31"/>
      <c r="F13" s="5"/>
    </row>
    <row r="14" spans="2:6" ht="75.75" thickBot="1" x14ac:dyDescent="0.3">
      <c r="B14" s="12"/>
      <c r="C14" s="12" t="s">
        <v>38</v>
      </c>
      <c r="D14" s="33" t="s">
        <v>56</v>
      </c>
      <c r="E14" s="34"/>
    </row>
    <row r="15" spans="2:6" ht="30" x14ac:dyDescent="0.25">
      <c r="B15" s="12" t="s">
        <v>27</v>
      </c>
      <c r="C15" s="12"/>
      <c r="D15" s="28" t="s">
        <v>33</v>
      </c>
      <c r="E15" s="28"/>
      <c r="F15" s="5"/>
    </row>
    <row r="17" spans="1:7" ht="45" x14ac:dyDescent="0.25">
      <c r="A17" s="2"/>
      <c r="B17" s="7" t="s">
        <v>5</v>
      </c>
      <c r="C17" s="7" t="s">
        <v>28</v>
      </c>
      <c r="D17" s="7" t="s">
        <v>20</v>
      </c>
      <c r="E17" s="7" t="s">
        <v>19</v>
      </c>
      <c r="F17" s="7" t="s">
        <v>22</v>
      </c>
      <c r="G17" s="7" t="s">
        <v>44</v>
      </c>
    </row>
    <row r="18" spans="1:7" ht="120" x14ac:dyDescent="0.25">
      <c r="A18" s="8">
        <v>6</v>
      </c>
      <c r="B18" s="11" t="s">
        <v>35</v>
      </c>
      <c r="C18" s="11" t="s">
        <v>17</v>
      </c>
      <c r="D18" s="8">
        <v>1</v>
      </c>
      <c r="E18" s="11"/>
      <c r="F18" s="20"/>
      <c r="G18" s="12">
        <f t="shared" ref="G18:G21" si="0">F18/D18</f>
        <v>0</v>
      </c>
    </row>
    <row r="19" spans="1:7" ht="30" x14ac:dyDescent="0.25">
      <c r="A19" s="8">
        <v>17</v>
      </c>
      <c r="B19" s="11" t="s">
        <v>45</v>
      </c>
      <c r="C19" s="8" t="s">
        <v>1</v>
      </c>
      <c r="D19" s="8">
        <v>1</v>
      </c>
      <c r="E19" s="8"/>
      <c r="F19" s="20"/>
      <c r="G19" s="12">
        <f t="shared" si="0"/>
        <v>0</v>
      </c>
    </row>
    <row r="20" spans="1:7" ht="45" x14ac:dyDescent="0.25">
      <c r="A20" s="8">
        <v>25</v>
      </c>
      <c r="B20" s="8" t="s">
        <v>21</v>
      </c>
      <c r="C20" s="8" t="s">
        <v>0</v>
      </c>
      <c r="D20" s="8">
        <v>112</v>
      </c>
      <c r="E20" s="12" t="s">
        <v>40</v>
      </c>
      <c r="F20" s="20"/>
      <c r="G20" s="12">
        <f t="shared" si="0"/>
        <v>0</v>
      </c>
    </row>
    <row r="21" spans="1:7" ht="30" x14ac:dyDescent="0.25">
      <c r="A21" s="8">
        <v>27</v>
      </c>
      <c r="B21" s="8" t="s">
        <v>29</v>
      </c>
      <c r="C21" s="8" t="s">
        <v>0</v>
      </c>
      <c r="D21" s="8">
        <v>10</v>
      </c>
      <c r="E21" s="8" t="s">
        <v>46</v>
      </c>
      <c r="F21" s="20"/>
      <c r="G21" s="12">
        <f t="shared" si="0"/>
        <v>0</v>
      </c>
    </row>
    <row r="22" spans="1:7" ht="60" x14ac:dyDescent="0.25">
      <c r="A22" s="8">
        <v>33</v>
      </c>
      <c r="B22" s="19" t="s">
        <v>6</v>
      </c>
      <c r="C22" s="19" t="s">
        <v>0</v>
      </c>
      <c r="D22" s="19">
        <v>6.3</v>
      </c>
      <c r="E22" s="19" t="s">
        <v>37</v>
      </c>
      <c r="F22" s="21"/>
      <c r="G22" s="12">
        <f t="shared" ref="G22:G28" si="1">F22/D22</f>
        <v>0</v>
      </c>
    </row>
    <row r="23" spans="1:7" ht="90" x14ac:dyDescent="0.25">
      <c r="A23" s="8">
        <v>43</v>
      </c>
      <c r="B23" s="19" t="s">
        <v>23</v>
      </c>
      <c r="C23" s="19" t="s">
        <v>2</v>
      </c>
      <c r="D23" s="19">
        <v>1</v>
      </c>
      <c r="E23" s="19" t="s">
        <v>57</v>
      </c>
      <c r="F23" s="21"/>
      <c r="G23" s="12">
        <f t="shared" si="1"/>
        <v>0</v>
      </c>
    </row>
    <row r="24" spans="1:7" ht="30" x14ac:dyDescent="0.25">
      <c r="A24" s="8">
        <v>46</v>
      </c>
      <c r="B24" s="19" t="s">
        <v>3</v>
      </c>
      <c r="C24" s="19" t="s">
        <v>1</v>
      </c>
      <c r="D24" s="19">
        <v>11</v>
      </c>
      <c r="E24" s="19" t="s">
        <v>47</v>
      </c>
      <c r="F24" s="21"/>
      <c r="G24" s="12">
        <f t="shared" si="1"/>
        <v>0</v>
      </c>
    </row>
    <row r="25" spans="1:7" ht="30" x14ac:dyDescent="0.25">
      <c r="A25" s="8">
        <v>50</v>
      </c>
      <c r="B25" s="19" t="s">
        <v>31</v>
      </c>
      <c r="C25" s="19" t="s">
        <v>0</v>
      </c>
      <c r="D25" s="19">
        <v>14</v>
      </c>
      <c r="E25" s="19" t="s">
        <v>48</v>
      </c>
      <c r="F25" s="21"/>
      <c r="G25" s="12">
        <f t="shared" si="1"/>
        <v>0</v>
      </c>
    </row>
    <row r="26" spans="1:7" ht="60" x14ac:dyDescent="0.25">
      <c r="A26" s="8">
        <v>60</v>
      </c>
      <c r="B26" s="19" t="s">
        <v>24</v>
      </c>
      <c r="C26" s="19" t="s">
        <v>1</v>
      </c>
      <c r="D26" s="19">
        <v>1</v>
      </c>
      <c r="E26" s="19" t="s">
        <v>49</v>
      </c>
      <c r="F26" s="21"/>
      <c r="G26" s="12">
        <f t="shared" si="1"/>
        <v>0</v>
      </c>
    </row>
    <row r="27" spans="1:7" ht="45" x14ac:dyDescent="0.25">
      <c r="A27" s="8">
        <v>61</v>
      </c>
      <c r="B27" s="19" t="s">
        <v>7</v>
      </c>
      <c r="C27" s="19" t="s">
        <v>1</v>
      </c>
      <c r="D27" s="19">
        <v>4</v>
      </c>
      <c r="E27" s="19" t="s">
        <v>50</v>
      </c>
      <c r="F27" s="21"/>
      <c r="G27" s="12">
        <f t="shared" si="1"/>
        <v>0</v>
      </c>
    </row>
    <row r="28" spans="1:7" ht="135" x14ac:dyDescent="0.25">
      <c r="A28" s="8">
        <v>62</v>
      </c>
      <c r="B28" s="19" t="s">
        <v>39</v>
      </c>
      <c r="C28" s="19" t="s">
        <v>1</v>
      </c>
      <c r="D28" s="19">
        <v>3</v>
      </c>
      <c r="E28" s="19" t="s">
        <v>51</v>
      </c>
      <c r="F28" s="21"/>
      <c r="G28" s="12">
        <f t="shared" si="1"/>
        <v>0</v>
      </c>
    </row>
    <row r="29" spans="1:7" ht="45" x14ac:dyDescent="0.25">
      <c r="A29" s="8">
        <v>69</v>
      </c>
      <c r="B29" s="19" t="s">
        <v>26</v>
      </c>
      <c r="C29" s="19" t="s">
        <v>2</v>
      </c>
      <c r="D29" s="19">
        <v>1</v>
      </c>
      <c r="E29" s="19" t="s">
        <v>30</v>
      </c>
      <c r="F29" s="21"/>
      <c r="G29" s="12">
        <f t="shared" ref="G29:G33" si="2">F29/D29</f>
        <v>0</v>
      </c>
    </row>
    <row r="30" spans="1:7" ht="90" x14ac:dyDescent="0.25">
      <c r="A30" s="8">
        <v>71</v>
      </c>
      <c r="B30" s="19" t="s">
        <v>58</v>
      </c>
      <c r="C30" s="19" t="s">
        <v>2</v>
      </c>
      <c r="D30" s="19">
        <v>1</v>
      </c>
      <c r="E30" s="19" t="s">
        <v>59</v>
      </c>
      <c r="F30" s="21"/>
      <c r="G30" s="12">
        <f t="shared" si="2"/>
        <v>0</v>
      </c>
    </row>
    <row r="31" spans="1:7" ht="105" x14ac:dyDescent="0.25">
      <c r="A31" s="8">
        <v>77</v>
      </c>
      <c r="B31" s="19" t="s">
        <v>60</v>
      </c>
      <c r="C31" s="19" t="s">
        <v>8</v>
      </c>
      <c r="D31" s="19">
        <v>120</v>
      </c>
      <c r="E31" s="19" t="s">
        <v>65</v>
      </c>
      <c r="F31" s="21"/>
      <c r="G31" s="12">
        <f t="shared" si="2"/>
        <v>0</v>
      </c>
    </row>
    <row r="32" spans="1:7" ht="30" x14ac:dyDescent="0.25">
      <c r="A32" s="8">
        <v>79</v>
      </c>
      <c r="B32" s="19" t="s">
        <v>9</v>
      </c>
      <c r="C32" s="19" t="s">
        <v>0</v>
      </c>
      <c r="D32" s="19">
        <v>2</v>
      </c>
      <c r="E32" s="19" t="s">
        <v>61</v>
      </c>
      <c r="F32" s="21"/>
      <c r="G32" s="12">
        <f t="shared" si="2"/>
        <v>0</v>
      </c>
    </row>
    <row r="33" spans="1:7" ht="90" x14ac:dyDescent="0.25">
      <c r="A33" s="8">
        <v>81</v>
      </c>
      <c r="B33" s="19" t="s">
        <v>25</v>
      </c>
      <c r="C33" s="19" t="s">
        <v>0</v>
      </c>
      <c r="D33" s="19">
        <v>2.8</v>
      </c>
      <c r="E33" s="19" t="s">
        <v>62</v>
      </c>
      <c r="F33" s="21"/>
      <c r="G33" s="12">
        <f t="shared" si="2"/>
        <v>0</v>
      </c>
    </row>
    <row r="34" spans="1:7" ht="120" x14ac:dyDescent="0.25">
      <c r="A34" s="8">
        <v>115</v>
      </c>
      <c r="B34" s="19" t="s">
        <v>36</v>
      </c>
      <c r="C34" s="19" t="s">
        <v>17</v>
      </c>
      <c r="D34" s="19">
        <v>1</v>
      </c>
      <c r="E34" s="19" t="s">
        <v>32</v>
      </c>
      <c r="F34" s="21"/>
      <c r="G34" s="12">
        <f t="shared" ref="G34" si="3">F34/D34</f>
        <v>0</v>
      </c>
    </row>
    <row r="35" spans="1:7" ht="45" x14ac:dyDescent="0.25">
      <c r="A35" s="12">
        <v>132</v>
      </c>
      <c r="B35" s="19" t="s">
        <v>18</v>
      </c>
      <c r="C35" s="19" t="s">
        <v>2</v>
      </c>
      <c r="D35" s="19">
        <v>1</v>
      </c>
      <c r="E35" s="19" t="s">
        <v>63</v>
      </c>
      <c r="F35" s="21"/>
      <c r="G35" s="12">
        <f t="shared" ref="G35:G38" si="4">F35/D35</f>
        <v>0</v>
      </c>
    </row>
    <row r="36" spans="1:7" ht="90" x14ac:dyDescent="0.25">
      <c r="A36" s="12">
        <v>133</v>
      </c>
      <c r="B36" s="19" t="s">
        <v>18</v>
      </c>
      <c r="C36" s="19" t="s">
        <v>2</v>
      </c>
      <c r="D36" s="19">
        <v>1</v>
      </c>
      <c r="E36" s="19" t="s">
        <v>67</v>
      </c>
      <c r="F36" s="21"/>
      <c r="G36" s="12">
        <f t="shared" si="4"/>
        <v>0</v>
      </c>
    </row>
    <row r="37" spans="1:7" ht="75" x14ac:dyDescent="0.25">
      <c r="A37" s="12">
        <v>134</v>
      </c>
      <c r="B37" s="19" t="s">
        <v>18</v>
      </c>
      <c r="C37" s="19" t="s">
        <v>2</v>
      </c>
      <c r="D37" s="19">
        <v>1</v>
      </c>
      <c r="E37" s="19" t="s">
        <v>66</v>
      </c>
      <c r="F37" s="21"/>
      <c r="G37" s="12">
        <f t="shared" si="4"/>
        <v>0</v>
      </c>
    </row>
    <row r="38" spans="1:7" ht="180" x14ac:dyDescent="0.25">
      <c r="A38" s="9">
        <v>135</v>
      </c>
      <c r="B38" s="19" t="s">
        <v>18</v>
      </c>
      <c r="C38" s="19" t="s">
        <v>2</v>
      </c>
      <c r="D38" s="19">
        <v>1</v>
      </c>
      <c r="E38" s="19" t="s">
        <v>64</v>
      </c>
      <c r="F38" s="21"/>
      <c r="G38" s="12">
        <f t="shared" si="4"/>
        <v>0</v>
      </c>
    </row>
    <row r="39" spans="1:7" ht="18" customHeight="1" thickBot="1" x14ac:dyDescent="0.3">
      <c r="A39" s="5"/>
    </row>
    <row r="40" spans="1:7" ht="15.75" thickBot="1" x14ac:dyDescent="0.3">
      <c r="B40" s="4" t="s">
        <v>10</v>
      </c>
      <c r="F40" s="4">
        <f>SUM(F18:F39)</f>
        <v>0</v>
      </c>
    </row>
    <row r="41" spans="1:7" ht="20.25" customHeight="1" x14ac:dyDescent="0.25"/>
  </sheetData>
  <sheetProtection password="93FA" sheet="1" objects="1" scenarios="1"/>
  <sortState ref="A18:G15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orientation="portrait" r:id="rId1"/>
  <headerFooter>
    <oddHeader xml:space="preserve">&amp;L&amp;"-,Tučné"&amp;K08+000Statutární město Ostrava
městský obvod Moravská Ostrava a Přívoz
úřad městského obvodu
&amp;R&amp;"-,Tučné"&amp;K08+000Příloha č. 1 ZD
Příloha č. 1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2018-06-18T06:26:06Z</cp:lastPrinted>
  <dcterms:created xsi:type="dcterms:W3CDTF">2015-01-07T07:30:07Z</dcterms:created>
  <dcterms:modified xsi:type="dcterms:W3CDTF">2018-06-18T06:44:31Z</dcterms:modified>
</cp:coreProperties>
</file>