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32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  <c r="G18" i="1"/>
  <c r="G37" i="1" l="1"/>
</calcChain>
</file>

<file path=xl/sharedStrings.xml><?xml version="1.0" encoding="utf-8"?>
<sst xmlns="http://schemas.openxmlformats.org/spreadsheetml/2006/main" count="74" uniqueCount="59">
  <si>
    <t>m2</t>
  </si>
  <si>
    <t>ks</t>
  </si>
  <si>
    <t>soub.</t>
  </si>
  <si>
    <t>Byt číslo</t>
  </si>
  <si>
    <t>požadované provedení prací</t>
  </si>
  <si>
    <t>Plynorevize sporáku vč. tlakové zkoušky a revize přívodu (popř. kombin. či el.viz.pozn.)</t>
  </si>
  <si>
    <t>Výměna zárubně (+nátěr) vč. prahu, vč. zednického zapravení, sjednocení malby, viz.pozn.</t>
  </si>
  <si>
    <t>okna nátěry rámů a oken, vč. opálení a tmelení</t>
  </si>
  <si>
    <t>cm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</si>
  <si>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</si>
  <si>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</si>
  <si>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</si>
  <si>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</si>
  <si>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</si>
  <si>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</si>
  <si>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</si>
  <si>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2+1</t>
  </si>
  <si>
    <t>jiné</t>
  </si>
  <si>
    <t>poznámky, dodatečné informace</t>
  </si>
  <si>
    <t>mn.</t>
  </si>
  <si>
    <t>plynový sporák</t>
  </si>
  <si>
    <t>vyrovnání podkladu po stržení tapet, vyrovnání malířskou masou</t>
  </si>
  <si>
    <t>stržení tapet</t>
  </si>
  <si>
    <t>Vymalování bytu (dvojnásobné vč. ŠKRÁBÁNÍ,očištění oprášením a penetrace)</t>
  </si>
  <si>
    <t>cena  bez DPH</t>
  </si>
  <si>
    <t>Vstupní dveře výměna protipožární EI 30 + příslušenství - kliky, štítky, (kování), zámek, FAB vložka + 3 klíče</t>
  </si>
  <si>
    <t>nové obklady u KU-LI a sporáku</t>
  </si>
  <si>
    <t>Možnost prohlídky bytu k nacenění</t>
  </si>
  <si>
    <t>jedn.</t>
  </si>
  <si>
    <t>zvonek výměna</t>
  </si>
  <si>
    <t>digestoř výměna</t>
  </si>
  <si>
    <t xml:space="preserve">omítky štuková řádně, vyrovnání podkladu, penetrace 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</si>
  <si>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</si>
  <si>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</si>
  <si>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</si>
  <si>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</si>
  <si>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</si>
  <si>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vč. vyrovnání povrchu</t>
  </si>
  <si>
    <t>dodat světlý keramický obklad vč. ukončovacích lišt, u sporáku až dolů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</si>
  <si>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</si>
  <si>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</si>
  <si>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</si>
  <si>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Název firmy</t>
  </si>
  <si>
    <t>IČO</t>
  </si>
  <si>
    <t>cena za jednotku</t>
  </si>
  <si>
    <t>min. PS 161 AW</t>
  </si>
  <si>
    <t>Odstrčil , tel.: 720 933 854</t>
  </si>
  <si>
    <t>L 80</t>
  </si>
  <si>
    <t>okna na WC a ve spíži natřít bílý odstín</t>
  </si>
  <si>
    <t>předsíň strop</t>
  </si>
  <si>
    <t>demontáž plovoucí podlahy + položení OSB ve 1 vrstvách</t>
  </si>
  <si>
    <t>Kuchyň  L 80 prosklené bílé, WC P60 bílé plné . Balkon  L 70 bílé plné, Pokoj malý  P80 bílé prosklené ,Pokoj velký P80 bílé plné, spíž P60 bílé plné</t>
  </si>
  <si>
    <t>min. tloušťka dvířek a korpusu kuch.linky 18 mm, sifon ne flexi, odpad napojen řádně ne protispád. Včetně skřínky na digestoř.</t>
  </si>
  <si>
    <r>
      <t>vyčistit rozvaděč BR,dotáhnout veškeré šroubové spoje vč. vypínačů a zásuvek, popsat vývody v rozvaděči.Odstranit závady z revize.</t>
    </r>
    <r>
      <rPr>
        <b/>
        <sz val="11"/>
        <color theme="1"/>
        <rFont val="Calibri"/>
        <family val="2"/>
        <charset val="238"/>
        <scheme val="minor"/>
      </rPr>
      <t xml:space="preserve"> Dodat protokol o odstraněných závadách dle revize (2X)</t>
    </r>
  </si>
  <si>
    <t>Patro :  2</t>
  </si>
  <si>
    <t>0 047 m3</t>
  </si>
  <si>
    <t>LA 0168 m3  WC ,196 m3</t>
  </si>
  <si>
    <t>Ostrava - Přívoz</t>
  </si>
  <si>
    <t>Žofie Podlipské 215/3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</si>
</sst>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1" xfId="1" applyFont="1" applyBorder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san\AppData\Local\Microsoft\Windows\Temporary%20Internet%20Files\Content.Outlook\RAXB7H8Q\Muj%20bordel%20z%20plochy\Pamula%20star&#253;%20po&#269;&#237;ta&#269;\Voln&#233;%20byty%20dokumenty\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tabSelected="1" view="pageLayout" topLeftCell="A30" zoomScaleNormal="100" workbookViewId="0">
      <selection activeCell="G32" sqref="G32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6.28515625" style="1" bestFit="1" customWidth="1"/>
    <col min="7" max="16384" width="9.140625" style="1"/>
  </cols>
  <sheetData>
    <row r="2" spans="2:5" ht="15.75" thickBot="1" x14ac:dyDescent="0.3"/>
    <row r="3" spans="2:5" x14ac:dyDescent="0.25">
      <c r="B3" s="19" t="s">
        <v>42</v>
      </c>
      <c r="C3" s="26"/>
      <c r="D3" s="27"/>
      <c r="E3" s="28"/>
    </row>
    <row r="4" spans="2:5" ht="15.75" thickBot="1" x14ac:dyDescent="0.3">
      <c r="B4" s="20" t="s">
        <v>43</v>
      </c>
      <c r="C4" s="29"/>
      <c r="D4" s="30"/>
      <c r="E4" s="31"/>
    </row>
    <row r="7" spans="2:5" ht="14.25" customHeight="1" thickBot="1" x14ac:dyDescent="0.3"/>
    <row r="8" spans="2:5" ht="46.5" customHeight="1" thickBot="1" x14ac:dyDescent="0.3">
      <c r="B8" s="36" t="s">
        <v>10</v>
      </c>
      <c r="C8" s="36"/>
      <c r="E8" s="15" t="s">
        <v>36</v>
      </c>
    </row>
    <row r="9" spans="2:5" x14ac:dyDescent="0.25">
      <c r="B9" s="21" t="s">
        <v>11</v>
      </c>
      <c r="C9" s="33" t="s">
        <v>58</v>
      </c>
      <c r="D9" s="34"/>
      <c r="E9" s="35"/>
    </row>
    <row r="10" spans="2:5" x14ac:dyDescent="0.25">
      <c r="B10" s="22" t="s">
        <v>3</v>
      </c>
      <c r="C10" s="4">
        <v>6</v>
      </c>
      <c r="E10" s="18" t="s">
        <v>57</v>
      </c>
    </row>
    <row r="11" spans="2:5" x14ac:dyDescent="0.25">
      <c r="B11" s="22" t="s">
        <v>12</v>
      </c>
      <c r="C11" s="3" t="s">
        <v>16</v>
      </c>
      <c r="E11" s="7" t="s">
        <v>54</v>
      </c>
    </row>
    <row r="12" spans="2:5" x14ac:dyDescent="0.25">
      <c r="B12" s="23" t="s">
        <v>13</v>
      </c>
      <c r="C12" s="3" t="s">
        <v>14</v>
      </c>
      <c r="D12" s="33" t="s">
        <v>56</v>
      </c>
      <c r="E12" s="35"/>
    </row>
    <row r="13" spans="2:5" ht="15.75" thickBot="1" x14ac:dyDescent="0.3">
      <c r="B13" s="8"/>
      <c r="C13" s="3" t="s">
        <v>15</v>
      </c>
      <c r="D13" s="33" t="s">
        <v>55</v>
      </c>
      <c r="E13" s="35"/>
    </row>
    <row r="14" spans="2:5" ht="75.75" thickBot="1" x14ac:dyDescent="0.3">
      <c r="B14" s="13"/>
      <c r="C14" s="13" t="s">
        <v>40</v>
      </c>
      <c r="D14" s="37" t="s">
        <v>46</v>
      </c>
      <c r="E14" s="38"/>
    </row>
    <row r="15" spans="2:5" ht="30" x14ac:dyDescent="0.25">
      <c r="B15" s="13" t="s">
        <v>27</v>
      </c>
      <c r="C15" s="13"/>
      <c r="D15" s="32" t="s">
        <v>34</v>
      </c>
      <c r="E15" s="32"/>
    </row>
    <row r="17" spans="1:7" ht="45" x14ac:dyDescent="0.25">
      <c r="A17" s="2"/>
      <c r="B17" s="11" t="s">
        <v>4</v>
      </c>
      <c r="C17" s="11" t="s">
        <v>28</v>
      </c>
      <c r="D17" s="11" t="s">
        <v>19</v>
      </c>
      <c r="E17" s="11" t="s">
        <v>18</v>
      </c>
      <c r="F17" s="11" t="s">
        <v>44</v>
      </c>
      <c r="G17" s="11" t="s">
        <v>24</v>
      </c>
    </row>
    <row r="18" spans="1:7" ht="45" x14ac:dyDescent="0.25">
      <c r="A18" s="14">
        <v>1</v>
      </c>
      <c r="B18" s="14" t="s">
        <v>5</v>
      </c>
      <c r="C18" s="14" t="s">
        <v>1</v>
      </c>
      <c r="D18" s="14">
        <v>1</v>
      </c>
      <c r="E18" s="14"/>
      <c r="F18" s="25"/>
      <c r="G18" s="14">
        <f>D18*F18</f>
        <v>0</v>
      </c>
    </row>
    <row r="19" spans="1:7" x14ac:dyDescent="0.25">
      <c r="A19" s="14">
        <v>2</v>
      </c>
      <c r="B19" s="14" t="s">
        <v>20</v>
      </c>
      <c r="C19" s="14" t="s">
        <v>1</v>
      </c>
      <c r="D19" s="14">
        <v>1</v>
      </c>
      <c r="E19" s="14" t="s">
        <v>45</v>
      </c>
      <c r="F19" s="25"/>
      <c r="G19" s="17">
        <f t="shared" ref="G19:G35" si="0">D19*F19</f>
        <v>0</v>
      </c>
    </row>
    <row r="20" spans="1:7" x14ac:dyDescent="0.25">
      <c r="A20" s="14">
        <v>19</v>
      </c>
      <c r="B20" s="16" t="s">
        <v>30</v>
      </c>
      <c r="C20" s="14" t="s">
        <v>1</v>
      </c>
      <c r="D20" s="14">
        <v>1</v>
      </c>
      <c r="E20" s="14"/>
      <c r="F20" s="25"/>
      <c r="G20" s="17">
        <f t="shared" si="0"/>
        <v>0</v>
      </c>
    </row>
    <row r="21" spans="1:7" x14ac:dyDescent="0.25">
      <c r="A21" s="14">
        <v>22</v>
      </c>
      <c r="B21" s="16" t="s">
        <v>29</v>
      </c>
      <c r="C21" s="14" t="s">
        <v>1</v>
      </c>
      <c r="D21" s="14">
        <v>1</v>
      </c>
      <c r="E21" s="14"/>
      <c r="F21" s="25"/>
      <c r="G21" s="17">
        <f t="shared" si="0"/>
        <v>0</v>
      </c>
    </row>
    <row r="22" spans="1:7" ht="45" x14ac:dyDescent="0.25">
      <c r="A22" s="14">
        <v>25</v>
      </c>
      <c r="B22" s="14" t="s">
        <v>23</v>
      </c>
      <c r="C22" s="14" t="s">
        <v>0</v>
      </c>
      <c r="D22" s="14">
        <v>255</v>
      </c>
      <c r="E22" s="14"/>
      <c r="F22" s="25"/>
      <c r="G22" s="17">
        <f t="shared" si="0"/>
        <v>0</v>
      </c>
    </row>
    <row r="23" spans="1:7" ht="30" x14ac:dyDescent="0.25">
      <c r="A23" s="14">
        <v>27</v>
      </c>
      <c r="B23" s="14" t="s">
        <v>31</v>
      </c>
      <c r="C23" s="14" t="s">
        <v>0</v>
      </c>
      <c r="D23" s="14">
        <v>255</v>
      </c>
      <c r="E23" s="14"/>
      <c r="F23" s="25"/>
      <c r="G23" s="17">
        <f t="shared" si="0"/>
        <v>0</v>
      </c>
    </row>
    <row r="24" spans="1:7" x14ac:dyDescent="0.25">
      <c r="A24" s="14">
        <v>29</v>
      </c>
      <c r="B24" s="14" t="s">
        <v>22</v>
      </c>
      <c r="C24" s="14" t="s">
        <v>0</v>
      </c>
      <c r="D24" s="14">
        <v>8.5</v>
      </c>
      <c r="E24" s="14" t="s">
        <v>49</v>
      </c>
      <c r="F24" s="25"/>
      <c r="G24" s="17">
        <f t="shared" si="0"/>
        <v>0</v>
      </c>
    </row>
    <row r="25" spans="1:7" s="10" customFormat="1" ht="45" x14ac:dyDescent="0.25">
      <c r="A25" s="14">
        <v>30</v>
      </c>
      <c r="B25" s="9" t="s">
        <v>21</v>
      </c>
      <c r="C25" s="9" t="s">
        <v>0</v>
      </c>
      <c r="D25" s="14">
        <v>8.5</v>
      </c>
      <c r="E25" s="9" t="s">
        <v>49</v>
      </c>
      <c r="F25" s="25"/>
      <c r="G25" s="17">
        <f t="shared" si="0"/>
        <v>0</v>
      </c>
    </row>
    <row r="26" spans="1:7" ht="30" x14ac:dyDescent="0.25">
      <c r="A26" s="24">
        <v>50</v>
      </c>
      <c r="B26" s="24" t="s">
        <v>32</v>
      </c>
      <c r="C26" s="24" t="s">
        <v>0</v>
      </c>
      <c r="D26" s="24">
        <v>60</v>
      </c>
      <c r="E26" s="24"/>
      <c r="F26" s="25"/>
      <c r="G26" s="17">
        <f t="shared" si="0"/>
        <v>0</v>
      </c>
    </row>
    <row r="27" spans="1:7" ht="30" x14ac:dyDescent="0.25">
      <c r="A27" s="24">
        <v>54</v>
      </c>
      <c r="B27" s="24" t="s">
        <v>50</v>
      </c>
      <c r="C27" s="24" t="s">
        <v>0</v>
      </c>
      <c r="D27" s="24">
        <v>60</v>
      </c>
      <c r="E27" s="24" t="s">
        <v>37</v>
      </c>
      <c r="F27" s="25"/>
      <c r="G27" s="17">
        <f t="shared" si="0"/>
        <v>0</v>
      </c>
    </row>
    <row r="28" spans="1:7" ht="60" x14ac:dyDescent="0.25">
      <c r="A28" s="24">
        <v>60</v>
      </c>
      <c r="B28" s="24" t="s">
        <v>25</v>
      </c>
      <c r="C28" s="24" t="s">
        <v>1</v>
      </c>
      <c r="D28" s="24">
        <v>1</v>
      </c>
      <c r="E28" s="24" t="s">
        <v>47</v>
      </c>
      <c r="F28" s="25"/>
      <c r="G28" s="17">
        <f t="shared" si="0"/>
        <v>0</v>
      </c>
    </row>
    <row r="29" spans="1:7" ht="45" x14ac:dyDescent="0.25">
      <c r="A29" s="24">
        <v>61</v>
      </c>
      <c r="B29" s="24" t="s">
        <v>6</v>
      </c>
      <c r="C29" s="24" t="s">
        <v>1</v>
      </c>
      <c r="D29" s="24">
        <v>7</v>
      </c>
      <c r="E29" s="24"/>
      <c r="F29" s="25"/>
      <c r="G29" s="17">
        <f t="shared" si="0"/>
        <v>0</v>
      </c>
    </row>
    <row r="30" spans="1:7" ht="135" x14ac:dyDescent="0.25">
      <c r="A30" s="24">
        <v>62</v>
      </c>
      <c r="B30" s="24" t="s">
        <v>41</v>
      </c>
      <c r="C30" s="24" t="s">
        <v>1</v>
      </c>
      <c r="D30" s="24">
        <v>6</v>
      </c>
      <c r="E30" s="24" t="s">
        <v>51</v>
      </c>
      <c r="F30" s="25"/>
      <c r="G30" s="17">
        <f t="shared" si="0"/>
        <v>0</v>
      </c>
    </row>
    <row r="31" spans="1:7" ht="30" x14ac:dyDescent="0.25">
      <c r="A31" s="24">
        <v>65</v>
      </c>
      <c r="B31" s="24" t="s">
        <v>7</v>
      </c>
      <c r="C31" s="24" t="s">
        <v>0</v>
      </c>
      <c r="D31" s="24">
        <v>2</v>
      </c>
      <c r="E31" s="24" t="s">
        <v>48</v>
      </c>
      <c r="F31" s="25"/>
      <c r="G31" s="17">
        <f t="shared" si="0"/>
        <v>0</v>
      </c>
    </row>
    <row r="32" spans="1:7" ht="105" x14ac:dyDescent="0.25">
      <c r="A32" s="24">
        <v>77</v>
      </c>
      <c r="B32" s="24" t="s">
        <v>35</v>
      </c>
      <c r="C32" s="24" t="s">
        <v>8</v>
      </c>
      <c r="D32" s="24">
        <v>180</v>
      </c>
      <c r="E32" s="24" t="s">
        <v>52</v>
      </c>
      <c r="F32" s="25"/>
      <c r="G32" s="17">
        <f>F32</f>
        <v>0</v>
      </c>
    </row>
    <row r="33" spans="1:7" ht="60" x14ac:dyDescent="0.25">
      <c r="A33" s="14">
        <v>81</v>
      </c>
      <c r="B33" s="14" t="s">
        <v>26</v>
      </c>
      <c r="C33" s="14" t="s">
        <v>0</v>
      </c>
      <c r="D33" s="14">
        <v>3</v>
      </c>
      <c r="E33" s="14" t="s">
        <v>38</v>
      </c>
      <c r="F33" s="25"/>
      <c r="G33" s="17">
        <f t="shared" si="0"/>
        <v>0</v>
      </c>
    </row>
    <row r="34" spans="1:7" ht="120" x14ac:dyDescent="0.25">
      <c r="A34" s="14">
        <v>116</v>
      </c>
      <c r="B34" s="14" t="s">
        <v>39</v>
      </c>
      <c r="C34" s="14" t="s">
        <v>16</v>
      </c>
      <c r="D34" s="14">
        <v>1</v>
      </c>
      <c r="E34" s="14" t="s">
        <v>33</v>
      </c>
      <c r="F34" s="25"/>
      <c r="G34" s="17">
        <f t="shared" si="0"/>
        <v>0</v>
      </c>
    </row>
    <row r="35" spans="1:7" ht="180" x14ac:dyDescent="0.25">
      <c r="A35" s="12">
        <v>128</v>
      </c>
      <c r="B35" s="12" t="s">
        <v>17</v>
      </c>
      <c r="C35" s="12" t="s">
        <v>2</v>
      </c>
      <c r="D35" s="12">
        <v>1</v>
      </c>
      <c r="E35" s="12" t="s">
        <v>53</v>
      </c>
      <c r="F35" s="25"/>
      <c r="G35" s="17">
        <f t="shared" si="0"/>
        <v>0</v>
      </c>
    </row>
    <row r="36" spans="1:7" ht="18" customHeight="1" thickBot="1" x14ac:dyDescent="0.3">
      <c r="A36" s="6"/>
    </row>
    <row r="37" spans="1:7" ht="15.75" thickBot="1" x14ac:dyDescent="0.3">
      <c r="B37" s="5" t="s">
        <v>9</v>
      </c>
      <c r="G37" s="5">
        <f>SUM(G18:G35)</f>
        <v>0</v>
      </c>
    </row>
    <row r="38" spans="1:7" ht="20.25" customHeight="1" x14ac:dyDescent="0.25"/>
  </sheetData>
  <sheetProtection password="CCED" sheet="1" objects="1" scenarios="1"/>
  <sortState ref="A18:G156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6" fitToHeight="0" orientation="portrait" r:id="rId1"/>
  <headerFooter>
    <oddHeader>&amp;R&amp;"-,Tučné"&amp;14&amp;K00B0F0Příloha č. 11 ZD 
Příloha č. 2 smlouvy</oddHeader>
    <oddFooter xml:space="preserve">&amp;CStránka &amp;P z &amp;N
</oddFooter>
  </headerFooter>
  <ignoredErrors>
    <ignoredError sqref="G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2019-01-22T09:44:58Z</cp:lastPrinted>
  <dcterms:created xsi:type="dcterms:W3CDTF">2015-01-07T07:30:07Z</dcterms:created>
  <dcterms:modified xsi:type="dcterms:W3CDTF">2019-01-24T06:01:11Z</dcterms:modified>
</cp:coreProperties>
</file>