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 l="1"/>
  <c r="G18" i="1"/>
  <c r="G39" i="1" l="1"/>
</calcChain>
</file>

<file path=xl/sharedStrings.xml><?xml version="1.0" encoding="utf-8"?>
<sst xmlns="http://schemas.openxmlformats.org/spreadsheetml/2006/main" count="82" uniqueCount="64">
  <si>
    <t>m2</t>
  </si>
  <si>
    <t>ks</t>
  </si>
  <si>
    <t>soub.</t>
  </si>
  <si>
    <t>Byt číslo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</si>
  <si>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</si>
  <si>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</si>
  <si>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</si>
  <si>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</si>
  <si>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</si>
  <si>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</si>
  <si>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</si>
  <si>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</si>
  <si>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</si>
  <si>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</si>
  <si>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</si>
  <si>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</si>
  <si>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</si>
  <si>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</si>
  <si>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</si>
  <si>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</si>
  <si>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</si>
  <si>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Možnost prohlídky bytu k nacenění</t>
  </si>
  <si>
    <t>jedn.</t>
  </si>
  <si>
    <t>v celém bytě</t>
  </si>
  <si>
    <t>DBÁT NA ŘÁDNÉ PROVEDNÍ ÚKLIDU!!!!!!!!</t>
  </si>
  <si>
    <t>info u BT</t>
  </si>
  <si>
    <t>TE: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</si>
  <si>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</si>
  <si>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</si>
  <si>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</si>
  <si>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</si>
  <si>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celý byt</t>
  </si>
  <si>
    <t>Název firmy</t>
  </si>
  <si>
    <t>IČO</t>
  </si>
  <si>
    <t>Dobrovského 1069/53</t>
  </si>
  <si>
    <t>Patro :  1</t>
  </si>
  <si>
    <t>Odstrčil, tel.: 720 966 854</t>
  </si>
  <si>
    <t>lokálně</t>
  </si>
  <si>
    <t>Zasilikonavání sprchové vaničky a umyvadla</t>
  </si>
  <si>
    <t>pokoj</t>
  </si>
  <si>
    <t>P80 bílé barvy</t>
  </si>
  <si>
    <t>Ostrava - Přívoz</t>
  </si>
  <si>
    <t xml:space="preserve">Dvouplotýnková sklokeramická vestavná varná deska </t>
  </si>
  <si>
    <t>Vymalování bytu (dvojnásobné vč. ŠKRABÁNÍ,očištění oprášením a penetrace)</t>
  </si>
  <si>
    <t>Demontáž původních obkladů + oprava omítky</t>
  </si>
  <si>
    <t>Nové obklady u KU-LI a sporáku</t>
  </si>
  <si>
    <t xml:space="preserve">Omítky štukové, vyrovnání podkladu, penetrace </t>
  </si>
  <si>
    <t>předsíň</t>
  </si>
  <si>
    <t xml:space="preserve"> LA 60P, KU 80L a Pokoj 80P  bílé</t>
  </si>
  <si>
    <t>Dveře vnitřní výměna viz.pozn.vč. zapasování a úpravy zárubní pro západy zámků, podložky panty, + příslušenství dveří (kliky,kování,zámky,kliče), dveře nesmí drhnout, od podlahy ke spodní hraně dveří dostatečný prostor  cca 0,5 cm</t>
  </si>
  <si>
    <t>Svést vodu pod pracovní desku kuch.linky. Vývést vývod pračka a baterie.</t>
  </si>
  <si>
    <t>Nově vyspárovat dlažbu v LA a PŘ a KU vyspravit  díry v kachličkách kolem sprchového koutu a umyvadla</t>
  </si>
  <si>
    <t>Instalce nové zásuvky pro  pračku. Včetně samostatného jističe v bytové rozvodnici.Nový přívod pro sklokeramickou dvouplotýnkovou desku včetně samostatného jističe v bytové rozvodnici.</t>
  </si>
  <si>
    <t>cena  za jednotku</t>
  </si>
  <si>
    <t>cena bez DPH</t>
  </si>
  <si>
    <t>Revize el. instalace v bytě vč. el. příslušenství (např. zvonek bytový, ventilátory, digestoř, infrazářič, osvětlení prac. desky kuch.linky, toaletní skříňka s osvětlením aj.) + revize hl. rozvaděče a přívodního vedení</t>
  </si>
  <si>
    <t>VESTAVĚNÁ SKŘÍŇ - výroba nové vestavné skříně do výklenku 0,5x1,65x2,4m(dvě skříně jedna šatníková, druhá poličková)</t>
  </si>
  <si>
    <r>
      <t>Podlahy -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</si>
  <si>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Vstup 80P, LA 60P, KU 80L a Pokoj 80P  bílé</t>
  </si>
  <si>
    <t>Vnitřní odpady a vnitřní rozvody vody v bytě - vyčištění a přetěsnění</t>
  </si>
  <si>
    <t>Vnitřní rozvody vody v bytě -provést rekonstrukci</t>
  </si>
  <si>
    <t>Dodávka a montáž kuchyňské linky komplet, vč. desky +dřezu+sifonu (demontáž a odvezení původní KU-LI)</t>
  </si>
  <si>
    <t>Pracovní deska délka 190cm, min. tloušťka dvířek a korpusu kuch.linky 18 mm, sifon ne flexi, odpad napojen řádně ne protispád.</t>
  </si>
  <si>
    <t>nad KU-LI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</si>
</sst>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tabSelected="1" view="pageLayout" topLeftCell="A20" zoomScaleNormal="100" workbookViewId="0">
      <selection activeCell="G20" sqref="G2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32</v>
      </c>
      <c r="C3" s="25"/>
      <c r="D3" s="26"/>
      <c r="E3" s="27"/>
    </row>
    <row r="4" spans="2:6" ht="15.75" thickBot="1" x14ac:dyDescent="0.3">
      <c r="B4" s="13" t="s">
        <v>33</v>
      </c>
      <c r="C4" s="28"/>
      <c r="D4" s="29"/>
      <c r="E4" s="30"/>
    </row>
    <row r="7" spans="2:6" ht="14.25" customHeight="1" thickBot="1" x14ac:dyDescent="0.3"/>
    <row r="8" spans="2:6" ht="46.5" customHeight="1" thickBot="1" x14ac:dyDescent="0.3">
      <c r="B8" s="22" t="s">
        <v>9</v>
      </c>
      <c r="C8" s="22"/>
      <c r="E8" s="9" t="s">
        <v>26</v>
      </c>
    </row>
    <row r="9" spans="2:6" x14ac:dyDescent="0.25">
      <c r="B9" s="14" t="s">
        <v>10</v>
      </c>
      <c r="C9" s="19" t="s">
        <v>34</v>
      </c>
      <c r="D9" s="20"/>
      <c r="E9" s="21"/>
    </row>
    <row r="10" spans="2:6" x14ac:dyDescent="0.25">
      <c r="B10" s="15" t="s">
        <v>3</v>
      </c>
      <c r="C10" s="3">
        <v>5</v>
      </c>
      <c r="E10" s="11" t="s">
        <v>41</v>
      </c>
      <c r="F10" s="5"/>
    </row>
    <row r="11" spans="2:6" x14ac:dyDescent="0.25">
      <c r="B11" s="15" t="s">
        <v>11</v>
      </c>
      <c r="C11" s="10" t="s">
        <v>15</v>
      </c>
      <c r="E11" s="6" t="s">
        <v>35</v>
      </c>
      <c r="F11" s="5"/>
    </row>
    <row r="12" spans="2:6" x14ac:dyDescent="0.25">
      <c r="B12" s="16" t="s">
        <v>12</v>
      </c>
      <c r="C12" s="10" t="s">
        <v>13</v>
      </c>
      <c r="D12" s="19"/>
      <c r="E12" s="21"/>
      <c r="F12" s="5"/>
    </row>
    <row r="13" spans="2:6" ht="15.75" thickBot="1" x14ac:dyDescent="0.3">
      <c r="B13" s="11"/>
      <c r="C13" s="10" t="s">
        <v>14</v>
      </c>
      <c r="D13" s="19"/>
      <c r="E13" s="21"/>
      <c r="F13" s="5"/>
    </row>
    <row r="14" spans="2:6" ht="75.75" thickBot="1" x14ac:dyDescent="0.3">
      <c r="B14" s="10"/>
      <c r="C14" s="10" t="s">
        <v>30</v>
      </c>
      <c r="D14" s="23" t="s">
        <v>36</v>
      </c>
      <c r="E14" s="24"/>
    </row>
    <row r="15" spans="2:6" ht="30" x14ac:dyDescent="0.25">
      <c r="B15" s="10" t="s">
        <v>21</v>
      </c>
      <c r="C15" s="10"/>
      <c r="D15" s="18" t="s">
        <v>25</v>
      </c>
      <c r="E15" s="18"/>
      <c r="F15" s="5"/>
    </row>
    <row r="17" spans="1:7" ht="45" x14ac:dyDescent="0.25">
      <c r="A17" s="2"/>
      <c r="B17" s="7" t="s">
        <v>4</v>
      </c>
      <c r="C17" s="7" t="s">
        <v>22</v>
      </c>
      <c r="D17" s="7" t="s">
        <v>18</v>
      </c>
      <c r="E17" s="7" t="s">
        <v>17</v>
      </c>
      <c r="F17" s="7" t="s">
        <v>53</v>
      </c>
      <c r="G17" s="7" t="s">
        <v>54</v>
      </c>
    </row>
    <row r="18" spans="1:7" ht="105" x14ac:dyDescent="0.25">
      <c r="A18" s="10">
        <v>6</v>
      </c>
      <c r="B18" s="10" t="s">
        <v>55</v>
      </c>
      <c r="C18" s="10" t="s">
        <v>15</v>
      </c>
      <c r="D18" s="10">
        <v>1</v>
      </c>
      <c r="E18" s="10"/>
      <c r="F18" s="31"/>
      <c r="G18" s="10">
        <f>F18</f>
        <v>0</v>
      </c>
    </row>
    <row r="19" spans="1:7" ht="30" x14ac:dyDescent="0.25">
      <c r="A19" s="8">
        <v>17</v>
      </c>
      <c r="B19" s="8" t="s">
        <v>42</v>
      </c>
      <c r="C19" s="8" t="s">
        <v>1</v>
      </c>
      <c r="D19" s="8">
        <v>1</v>
      </c>
      <c r="E19" s="8"/>
      <c r="F19" s="31"/>
      <c r="G19" s="10">
        <f>F19</f>
        <v>0</v>
      </c>
    </row>
    <row r="20" spans="1:7" ht="45" x14ac:dyDescent="0.25">
      <c r="A20" s="8">
        <v>25</v>
      </c>
      <c r="B20" s="10" t="s">
        <v>43</v>
      </c>
      <c r="C20" s="8" t="s">
        <v>0</v>
      </c>
      <c r="D20" s="8">
        <v>112</v>
      </c>
      <c r="E20" s="8" t="s">
        <v>31</v>
      </c>
      <c r="F20" s="31"/>
      <c r="G20" s="10">
        <f t="shared" ref="G20:G29" si="0">F20*D20</f>
        <v>0</v>
      </c>
    </row>
    <row r="21" spans="1:7" ht="30" x14ac:dyDescent="0.25">
      <c r="A21" s="8">
        <v>27</v>
      </c>
      <c r="B21" s="10" t="s">
        <v>46</v>
      </c>
      <c r="C21" s="10" t="s">
        <v>0</v>
      </c>
      <c r="D21" s="8">
        <v>10</v>
      </c>
      <c r="E21" s="10" t="s">
        <v>37</v>
      </c>
      <c r="F21" s="31"/>
      <c r="G21" s="10">
        <f t="shared" si="0"/>
        <v>0</v>
      </c>
    </row>
    <row r="22" spans="1:7" ht="60" x14ac:dyDescent="0.25">
      <c r="A22" s="8">
        <v>33</v>
      </c>
      <c r="B22" s="17" t="s">
        <v>5</v>
      </c>
      <c r="C22" s="17" t="s">
        <v>0</v>
      </c>
      <c r="D22" s="17">
        <v>6.3</v>
      </c>
      <c r="E22" s="17" t="s">
        <v>29</v>
      </c>
      <c r="F22" s="32"/>
      <c r="G22" s="10">
        <f t="shared" si="0"/>
        <v>0</v>
      </c>
    </row>
    <row r="23" spans="1:7" ht="75" x14ac:dyDescent="0.25">
      <c r="A23" s="8">
        <v>43</v>
      </c>
      <c r="B23" s="17" t="s">
        <v>56</v>
      </c>
      <c r="C23" s="17" t="s">
        <v>2</v>
      </c>
      <c r="D23" s="17">
        <v>1</v>
      </c>
      <c r="E23" s="17" t="s">
        <v>47</v>
      </c>
      <c r="F23" s="32"/>
      <c r="G23" s="17">
        <f t="shared" si="0"/>
        <v>0</v>
      </c>
    </row>
    <row r="24" spans="1:7" ht="30" x14ac:dyDescent="0.25">
      <c r="A24" s="8">
        <v>49</v>
      </c>
      <c r="B24" s="17" t="s">
        <v>57</v>
      </c>
      <c r="C24" s="17" t="s">
        <v>0</v>
      </c>
      <c r="D24" s="17">
        <v>14</v>
      </c>
      <c r="E24" s="17" t="s">
        <v>39</v>
      </c>
      <c r="F24" s="32"/>
      <c r="G24" s="17">
        <f t="shared" si="0"/>
        <v>0</v>
      </c>
    </row>
    <row r="25" spans="1:7" ht="60" x14ac:dyDescent="0.25">
      <c r="A25" s="8">
        <v>60</v>
      </c>
      <c r="B25" s="17" t="s">
        <v>19</v>
      </c>
      <c r="C25" s="17" t="s">
        <v>1</v>
      </c>
      <c r="D25" s="17">
        <v>1</v>
      </c>
      <c r="E25" s="17" t="s">
        <v>40</v>
      </c>
      <c r="F25" s="32"/>
      <c r="G25" s="17">
        <f t="shared" si="0"/>
        <v>0</v>
      </c>
    </row>
    <row r="26" spans="1:7" ht="45" x14ac:dyDescent="0.25">
      <c r="A26" s="8">
        <v>61</v>
      </c>
      <c r="B26" s="17" t="s">
        <v>6</v>
      </c>
      <c r="C26" s="17" t="s">
        <v>1</v>
      </c>
      <c r="D26" s="17">
        <v>4</v>
      </c>
      <c r="E26" s="17" t="s">
        <v>58</v>
      </c>
      <c r="F26" s="32"/>
      <c r="G26" s="17">
        <f t="shared" si="0"/>
        <v>0</v>
      </c>
    </row>
    <row r="27" spans="1:7" ht="230.25" customHeight="1" x14ac:dyDescent="0.25">
      <c r="A27" s="8">
        <v>62</v>
      </c>
      <c r="B27" s="17" t="s">
        <v>49</v>
      </c>
      <c r="C27" s="17" t="s">
        <v>1</v>
      </c>
      <c r="D27" s="17">
        <v>3</v>
      </c>
      <c r="E27" s="17" t="s">
        <v>48</v>
      </c>
      <c r="F27" s="32"/>
      <c r="G27" s="17">
        <f t="shared" si="0"/>
        <v>0</v>
      </c>
    </row>
    <row r="28" spans="1:7" ht="45" x14ac:dyDescent="0.25">
      <c r="A28" s="8">
        <v>69</v>
      </c>
      <c r="B28" s="10" t="s">
        <v>59</v>
      </c>
      <c r="C28" s="10" t="s">
        <v>2</v>
      </c>
      <c r="D28" s="8">
        <v>1</v>
      </c>
      <c r="E28" s="10" t="s">
        <v>23</v>
      </c>
      <c r="F28" s="31"/>
      <c r="G28" s="10">
        <f t="shared" si="0"/>
        <v>0</v>
      </c>
    </row>
    <row r="29" spans="1:7" ht="75" x14ac:dyDescent="0.25">
      <c r="A29" s="8">
        <v>71</v>
      </c>
      <c r="B29" s="10" t="s">
        <v>60</v>
      </c>
      <c r="C29" s="8" t="s">
        <v>2</v>
      </c>
      <c r="D29" s="8">
        <v>1</v>
      </c>
      <c r="E29" s="8" t="s">
        <v>50</v>
      </c>
      <c r="F29" s="31"/>
      <c r="G29" s="10">
        <f t="shared" si="0"/>
        <v>0</v>
      </c>
    </row>
    <row r="30" spans="1:7" ht="105" x14ac:dyDescent="0.25">
      <c r="A30" s="8">
        <v>77</v>
      </c>
      <c r="B30" s="17" t="s">
        <v>61</v>
      </c>
      <c r="C30" s="17" t="s">
        <v>7</v>
      </c>
      <c r="D30" s="17">
        <v>120</v>
      </c>
      <c r="E30" s="17" t="s">
        <v>62</v>
      </c>
      <c r="F30" s="32"/>
      <c r="G30" s="17">
        <f>F30</f>
        <v>0</v>
      </c>
    </row>
    <row r="31" spans="1:7" ht="30" x14ac:dyDescent="0.25">
      <c r="A31" s="8">
        <v>79</v>
      </c>
      <c r="B31" s="10" t="s">
        <v>44</v>
      </c>
      <c r="C31" s="10" t="s">
        <v>0</v>
      </c>
      <c r="D31" s="8">
        <v>3.6</v>
      </c>
      <c r="E31" s="10" t="s">
        <v>63</v>
      </c>
      <c r="F31" s="31"/>
      <c r="G31" s="10">
        <f t="shared" ref="G31:G37" si="1">F31*D31</f>
        <v>0</v>
      </c>
    </row>
    <row r="32" spans="1:7" ht="60" x14ac:dyDescent="0.25">
      <c r="A32" s="8">
        <v>81</v>
      </c>
      <c r="B32" s="10" t="s">
        <v>45</v>
      </c>
      <c r="C32" s="10" t="s">
        <v>0</v>
      </c>
      <c r="D32" s="10">
        <v>2.8</v>
      </c>
      <c r="E32" s="10" t="s">
        <v>27</v>
      </c>
      <c r="F32" s="31"/>
      <c r="G32" s="10">
        <f t="shared" si="1"/>
        <v>0</v>
      </c>
    </row>
    <row r="33" spans="1:7" ht="75" x14ac:dyDescent="0.25">
      <c r="A33" s="8">
        <v>95</v>
      </c>
      <c r="B33" s="17" t="s">
        <v>20</v>
      </c>
      <c r="C33" s="17" t="s">
        <v>1</v>
      </c>
      <c r="D33" s="17">
        <v>1</v>
      </c>
      <c r="E33" s="17"/>
      <c r="F33" s="32"/>
      <c r="G33" s="17">
        <f t="shared" si="1"/>
        <v>0</v>
      </c>
    </row>
    <row r="34" spans="1:7" ht="120" x14ac:dyDescent="0.25">
      <c r="A34" s="8">
        <v>115</v>
      </c>
      <c r="B34" s="10" t="s">
        <v>28</v>
      </c>
      <c r="C34" s="10" t="s">
        <v>15</v>
      </c>
      <c r="D34" s="8">
        <v>1</v>
      </c>
      <c r="E34" s="10" t="s">
        <v>24</v>
      </c>
      <c r="F34" s="31"/>
      <c r="G34" s="10">
        <f t="shared" si="1"/>
        <v>0</v>
      </c>
    </row>
    <row r="35" spans="1:7" ht="45" x14ac:dyDescent="0.25">
      <c r="A35" s="8">
        <v>132</v>
      </c>
      <c r="B35" s="10" t="s">
        <v>16</v>
      </c>
      <c r="C35" s="10" t="s">
        <v>2</v>
      </c>
      <c r="D35" s="8">
        <v>1</v>
      </c>
      <c r="E35" s="10" t="s">
        <v>38</v>
      </c>
      <c r="F35" s="31"/>
      <c r="G35" s="10">
        <f t="shared" si="1"/>
        <v>0</v>
      </c>
    </row>
    <row r="36" spans="1:7" ht="90" x14ac:dyDescent="0.25">
      <c r="A36" s="8">
        <v>133</v>
      </c>
      <c r="B36" s="10" t="s">
        <v>16</v>
      </c>
      <c r="C36" s="10" t="s">
        <v>2</v>
      </c>
      <c r="D36" s="10">
        <v>1</v>
      </c>
      <c r="E36" s="10" t="s">
        <v>51</v>
      </c>
      <c r="F36" s="31"/>
      <c r="G36" s="10">
        <f t="shared" si="1"/>
        <v>0</v>
      </c>
    </row>
    <row r="37" spans="1:7" ht="180" x14ac:dyDescent="0.25">
      <c r="A37" s="8">
        <v>135</v>
      </c>
      <c r="B37" s="10" t="s">
        <v>16</v>
      </c>
      <c r="C37" s="10" t="s">
        <v>2</v>
      </c>
      <c r="D37" s="8">
        <v>1</v>
      </c>
      <c r="E37" s="10" t="s">
        <v>52</v>
      </c>
      <c r="F37" s="31"/>
      <c r="G37" s="10">
        <f t="shared" si="1"/>
        <v>0</v>
      </c>
    </row>
    <row r="38" spans="1:7" ht="18" customHeight="1" thickBot="1" x14ac:dyDescent="0.3">
      <c r="A38" s="5"/>
    </row>
    <row r="39" spans="1:7" ht="15.75" thickBot="1" x14ac:dyDescent="0.3">
      <c r="B39" s="4" t="s">
        <v>8</v>
      </c>
      <c r="G39" s="4">
        <f>SUM(G18:G37)</f>
        <v>0</v>
      </c>
    </row>
    <row r="40" spans="1:7" ht="20.25" customHeight="1" x14ac:dyDescent="0.25"/>
  </sheetData>
  <sheetProtection password="CCED" sheet="1" objects="1" scenarios="1"/>
  <sortState ref="A18:G40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&amp;R&amp;"-,Tučné"&amp;14&amp;K00B0F0Příloha č. 5 ZD 
Příloha č. 5 smlouvy</oddHeader>
    <oddFooter xml:space="preserve">&amp;CStránka &amp;P z &amp;N
</oddFooter>
  </headerFooter>
  <ignoredErrors>
    <ignoredError sqref="G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2018-09-20T11:18:24Z</cp:lastPrinted>
  <dcterms:created xsi:type="dcterms:W3CDTF">2015-01-07T07:30:07Z</dcterms:created>
  <dcterms:modified xsi:type="dcterms:W3CDTF">2018-09-20T11:23:35Z</dcterms:modified>
</cp:coreProperties>
</file>